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-1학기 시간표\"/>
    </mc:Choice>
  </mc:AlternateContent>
  <bookViews>
    <workbookView xWindow="0" yWindow="0" windowWidth="28800" windowHeight="12390"/>
  </bookViews>
  <sheets>
    <sheet name="2020-1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2" l="1"/>
  <c r="K20" i="2"/>
  <c r="J20" i="2"/>
  <c r="I20" i="2"/>
  <c r="H20" i="2"/>
  <c r="E20" i="2"/>
  <c r="D20" i="2"/>
  <c r="C20" i="2"/>
  <c r="L12" i="2"/>
  <c r="K12" i="2"/>
  <c r="K21" i="2" s="1"/>
  <c r="J12" i="2"/>
  <c r="J21" i="2" s="1"/>
  <c r="I12" i="2"/>
  <c r="I21" i="2" s="1"/>
  <c r="H12" i="2"/>
  <c r="H21" i="2" s="1"/>
  <c r="E12" i="2"/>
  <c r="E21" i="2" s="1"/>
  <c r="D12" i="2"/>
  <c r="D21" i="2" s="1"/>
  <c r="C12" i="2"/>
  <c r="C21" i="2" s="1"/>
</calcChain>
</file>

<file path=xl/sharedStrings.xml><?xml version="1.0" encoding="utf-8"?>
<sst xmlns="http://schemas.openxmlformats.org/spreadsheetml/2006/main" count="203" uniqueCount="127">
  <si>
    <t>MON</t>
  </si>
  <si>
    <t>TUE</t>
  </si>
  <si>
    <t>WED</t>
  </si>
  <si>
    <t>THU</t>
  </si>
  <si>
    <t>FRI</t>
  </si>
  <si>
    <t>Freshman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</si>
  <si>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</si>
  <si>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</si>
  <si>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</si>
  <si>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</si>
  <si>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</si>
  <si>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</si>
  <si>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</si>
  <si>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</si>
  <si>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</si>
  <si>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</si>
  <si>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</si>
  <si>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</si>
  <si>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</si>
  <si>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</si>
  <si>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</si>
  <si>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</si>
  <si>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</si>
  <si>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</si>
  <si>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</si>
  <si>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RIEP-West Campus</t>
    <phoneticPr fontId="1" type="noConversion"/>
  </si>
  <si>
    <t>RIEP-East Campus</t>
    <phoneticPr fontId="1" type="noConversion"/>
  </si>
  <si>
    <t>SW</t>
    <phoneticPr fontId="1" type="noConversion"/>
  </si>
  <si>
    <t>sw
Logic and Web SW Programming
미래기술(한국)</t>
    <phoneticPr fontId="1" type="noConversion"/>
  </si>
  <si>
    <t>ge</t>
    <phoneticPr fontId="1" type="noConversion"/>
  </si>
  <si>
    <t>sw</t>
    <phoneticPr fontId="1" type="noConversion"/>
  </si>
  <si>
    <t>SW
미래기술 
(한국분반 001,002)</t>
    <phoneticPr fontId="1" type="noConversion"/>
  </si>
  <si>
    <t>SW
미래기술 
(외국분반 003)</t>
    <phoneticPr fontId="1" type="noConversion"/>
  </si>
  <si>
    <t>2학년교양</t>
    <phoneticPr fontId="1" type="noConversion"/>
  </si>
  <si>
    <t>sw 2학년</t>
    <phoneticPr fontId="1" type="noConversion"/>
  </si>
  <si>
    <t>3학년교양</t>
    <phoneticPr fontId="1" type="noConversion"/>
  </si>
  <si>
    <t xml:space="preserve">riep </t>
    <phoneticPr fontId="1" type="noConversion"/>
  </si>
  <si>
    <t>Building Writing Skills
001-006</t>
    <phoneticPr fontId="1" type="noConversion"/>
  </si>
  <si>
    <t>Building Reading Skills
001-006</t>
    <phoneticPr fontId="1" type="noConversion"/>
  </si>
  <si>
    <t xml:space="preserve">Building Reading Skills
001-006 </t>
    <phoneticPr fontId="1" type="noConversion"/>
  </si>
  <si>
    <t>English in Practice
001-006</t>
    <phoneticPr fontId="1" type="noConversion"/>
  </si>
  <si>
    <t>Applied Conversation Skills
001-005</t>
    <phoneticPr fontId="1" type="noConversion"/>
  </si>
  <si>
    <t>Applied Reading Skills
001-005
Basic Korean 1
001-002</t>
    <phoneticPr fontId="1" type="noConversion"/>
  </si>
  <si>
    <t xml:space="preserve">Building Writing Skills
001-006 </t>
    <phoneticPr fontId="1" type="noConversion"/>
  </si>
  <si>
    <t xml:space="preserve">Basic Academic Writing
001-005 </t>
    <phoneticPr fontId="1" type="noConversion"/>
  </si>
  <si>
    <t>Korean 1
001-003
Chinese 1, Spanish 1, French 1, Japanese 1
001</t>
    <phoneticPr fontId="1" type="noConversion"/>
  </si>
  <si>
    <t>Listening Skills
001-006</t>
    <phoneticPr fontId="1" type="noConversion"/>
  </si>
  <si>
    <t>Building Writing Skills
001-006</t>
    <phoneticPr fontId="1" type="noConversion"/>
  </si>
  <si>
    <t>Korean 1
001-003 
hinese 1, Spanish 1, French 1, Japanese 1
001</t>
    <phoneticPr fontId="1" type="noConversion"/>
  </si>
  <si>
    <t>2020 Spring Semester</t>
    <phoneticPr fontId="1" type="noConversion"/>
  </si>
  <si>
    <t>major</t>
  </si>
  <si>
    <t>major</t>
    <phoneticPr fontId="1" type="noConversion"/>
  </si>
  <si>
    <t>Sophomore</t>
    <phoneticPr fontId="1" type="noConversion"/>
  </si>
  <si>
    <t>sw
Logic and Web SW Programming
글미,글철,미래기술(외국)</t>
    <phoneticPr fontId="1" type="noConversion"/>
  </si>
  <si>
    <t>GE+SW</t>
    <phoneticPr fontId="1" type="noConversion"/>
  </si>
  <si>
    <t>Korean 1
004-006 
Chinese 1, Spanish 1, French 1, Japanese 1
002</t>
    <phoneticPr fontId="1" type="noConversion"/>
  </si>
  <si>
    <t>Korean 1
004-006
Chinese 1, Spanish 1, French 1, Japanese 1
002</t>
    <phoneticPr fontId="1" type="noConversion"/>
  </si>
  <si>
    <t>Logical thinking and basic mathematics
003
IT 1
김봉균
(한국)</t>
    <phoneticPr fontId="1" type="noConversion"/>
  </si>
  <si>
    <t>Introduction to computing system
003
IT 1
신규
(한국)</t>
    <phoneticPr fontId="1" type="noConversion"/>
  </si>
  <si>
    <t>Algorithm
002
IT 2
Madhsudan Singh
(외국)</t>
    <phoneticPr fontId="1" type="noConversion"/>
  </si>
  <si>
    <t>Objectoriented programming
002
IT 2
Preethi Ananthachari
(외국)</t>
    <phoneticPr fontId="1" type="noConversion"/>
  </si>
  <si>
    <t>Introduction to database
001 IT 1
Jia Uddin.
(한국)
002 IT 2
Nur Syibrah Binti Muhamad Naim
(외국)</t>
    <phoneticPr fontId="1" type="noConversion"/>
  </si>
  <si>
    <t>Logical thinking and basic mathematics
001
IT 1
김봉균
(외국인)</t>
    <phoneticPr fontId="1" type="noConversion"/>
  </si>
  <si>
    <t>Introduction to computing system
001
IT 1
Hasan Tinmaz
(외국)</t>
    <phoneticPr fontId="1" type="noConversion"/>
  </si>
  <si>
    <t>Algorithm
001
IT 2
Madhsudan Singh
(한국)</t>
    <phoneticPr fontId="1" type="noConversion"/>
  </si>
  <si>
    <t>Objectoriented programming
001
IT 2
Preethi Ananthachari
(한국)</t>
    <phoneticPr fontId="1" type="noConversion"/>
  </si>
  <si>
    <t>Logical thinking and basic mathematics
002
IT
김봉균
(한국)</t>
    <phoneticPr fontId="1" type="noConversion"/>
  </si>
  <si>
    <t>2학년 트랙 
Swengineering
001
IT
Hasan Tinmaz</t>
    <phoneticPr fontId="1" type="noConversion"/>
  </si>
  <si>
    <t>Introduction to computing system
002
IT
신규
(한국)</t>
    <phoneticPr fontId="1" type="noConversion"/>
  </si>
  <si>
    <t>2020학년도 1학기 교과운영 계획</t>
    <phoneticPr fontId="1" type="noConversion"/>
  </si>
  <si>
    <t xml:space="preserve">*학부(과) 명:   미래기술학부      </t>
    <phoneticPr fontId="1" type="noConversion"/>
  </si>
  <si>
    <t>담당교수명(1학기 현재 기준)</t>
    <phoneticPr fontId="1" type="noConversion"/>
  </si>
  <si>
    <t>학과(전공)</t>
  </si>
  <si>
    <t>학년</t>
  </si>
  <si>
    <t>교과목명</t>
  </si>
  <si>
    <t>학점</t>
  </si>
  <si>
    <t>시수</t>
  </si>
  <si>
    <t>이수구분</t>
  </si>
  <si>
    <t>수업유형</t>
    <phoneticPr fontId="1" type="noConversion"/>
  </si>
  <si>
    <t>예상 분반수(번호)</t>
  </si>
  <si>
    <t>예상수강인원</t>
    <phoneticPr fontId="1" type="noConversion"/>
  </si>
  <si>
    <t>교수</t>
    <phoneticPr fontId="1" type="noConversion"/>
  </si>
  <si>
    <t>시간</t>
    <phoneticPr fontId="1" type="noConversion"/>
  </si>
  <si>
    <t>강의실</t>
    <phoneticPr fontId="1" type="noConversion"/>
  </si>
  <si>
    <t>비고</t>
    <phoneticPr fontId="1" type="noConversion"/>
  </si>
  <si>
    <t>미래기술학부</t>
    <phoneticPr fontId="1" type="noConversion"/>
  </si>
  <si>
    <t>1학년</t>
    <phoneticPr fontId="1" type="noConversion"/>
  </si>
  <si>
    <t>Introductiontocomputingsystem</t>
    <phoneticPr fontId="1" type="noConversion"/>
  </si>
  <si>
    <t>전필</t>
  </si>
  <si>
    <r>
      <t>실험</t>
    </r>
    <r>
      <rPr>
        <sz val="10"/>
        <color theme="1"/>
        <rFont val="맑은 고딕"/>
        <family val="3"/>
        <charset val="129"/>
      </rPr>
      <t>∙실습</t>
    </r>
    <phoneticPr fontId="1" type="noConversion"/>
  </si>
  <si>
    <t>001</t>
    <phoneticPr fontId="1" type="noConversion"/>
  </si>
  <si>
    <t>Hasan Tinmaz</t>
    <phoneticPr fontId="1" type="noConversion"/>
  </si>
  <si>
    <t>Thu 16:00-18:00</t>
    <phoneticPr fontId="1" type="noConversion"/>
  </si>
  <si>
    <t xml:space="preserve">IT </t>
    <phoneticPr fontId="1" type="noConversion"/>
  </si>
  <si>
    <t>외국인 분반</t>
    <phoneticPr fontId="1" type="noConversion"/>
  </si>
  <si>
    <t>002</t>
    <phoneticPr fontId="1" type="noConversion"/>
  </si>
  <si>
    <t>전임예정</t>
    <phoneticPr fontId="1" type="noConversion"/>
  </si>
  <si>
    <t>Mon 13:30-15:30</t>
    <phoneticPr fontId="1" type="noConversion"/>
  </si>
  <si>
    <t>003</t>
    <phoneticPr fontId="1" type="noConversion"/>
  </si>
  <si>
    <t>Tue 16:00-18:00</t>
    <phoneticPr fontId="1" type="noConversion"/>
  </si>
  <si>
    <t>Logicalthinkingandbasicmathematics</t>
    <phoneticPr fontId="1" type="noConversion"/>
  </si>
  <si>
    <t>전선</t>
  </si>
  <si>
    <t>김봉균</t>
    <phoneticPr fontId="1" type="noConversion"/>
  </si>
  <si>
    <t>Thu 13:30-15:30</t>
    <phoneticPr fontId="1" type="noConversion"/>
  </si>
  <si>
    <t>Wed 14:00-16:00</t>
    <phoneticPr fontId="1" type="noConversion"/>
  </si>
  <si>
    <t>Tue 13:30-15:30</t>
    <phoneticPr fontId="1" type="noConversion"/>
  </si>
  <si>
    <t>계</t>
    <phoneticPr fontId="1" type="noConversion"/>
  </si>
  <si>
    <t>2학년</t>
    <phoneticPr fontId="1" type="noConversion"/>
  </si>
  <si>
    <t>Algorithm</t>
    <phoneticPr fontId="1" type="noConversion"/>
  </si>
  <si>
    <t>Madhsudan Singh</t>
    <phoneticPr fontId="1" type="noConversion"/>
  </si>
  <si>
    <t>Thu 09:00-12:00</t>
    <phoneticPr fontId="1" type="noConversion"/>
  </si>
  <si>
    <t>Tue 09:00-12:00</t>
    <phoneticPr fontId="1" type="noConversion"/>
  </si>
  <si>
    <t>Introductiontodatabase</t>
    <phoneticPr fontId="1" type="noConversion"/>
  </si>
  <si>
    <t>Jia Uddin</t>
    <phoneticPr fontId="1" type="noConversion"/>
  </si>
  <si>
    <t>Wed 09:00-12:00</t>
    <phoneticPr fontId="1" type="noConversion"/>
  </si>
  <si>
    <t>Nur Syibrah Binti Muhamad Naim</t>
    <phoneticPr fontId="1" type="noConversion"/>
  </si>
  <si>
    <t>Objectorientedprogramming</t>
    <phoneticPr fontId="1" type="noConversion"/>
  </si>
  <si>
    <t>Preethi Ananthachari</t>
    <phoneticPr fontId="1" type="noConversion"/>
  </si>
  <si>
    <t>Thu 13:00-16:00</t>
    <phoneticPr fontId="1" type="noConversion"/>
  </si>
  <si>
    <t>Preethi Ananthachari</t>
  </si>
  <si>
    <t>Tue 13:00-16:00</t>
    <phoneticPr fontId="1" type="noConversion"/>
  </si>
  <si>
    <r>
      <t xml:space="preserve">미래기술학부
</t>
    </r>
    <r>
      <rPr>
        <sz val="8"/>
        <color theme="1"/>
        <rFont val="맑은 고딕"/>
        <family val="3"/>
        <charset val="129"/>
        <scheme val="minor"/>
      </rPr>
      <t>미래기술경영융합부전공트랙</t>
    </r>
    <phoneticPr fontId="1" type="noConversion"/>
  </si>
  <si>
    <t>Swengineering</t>
    <phoneticPr fontId="1" type="noConversion"/>
  </si>
  <si>
    <t>트랙</t>
    <phoneticPr fontId="1" type="noConversion"/>
  </si>
  <si>
    <t>실험∙실습</t>
    <phoneticPr fontId="1" type="noConversion"/>
  </si>
  <si>
    <t>Fri 15:00-18:00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</si>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</sst>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0&quot;과&quot;&quot;목&quot;"/>
    <numFmt numFmtId="178" formatCode="0&quot;강&quot;&quot;좌&quot;"/>
    <numFmt numFmtId="179" formatCode="0&quot;명&quot;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Arial"/>
      <family val="2"/>
    </font>
    <font>
      <b/>
      <sz val="24"/>
      <color rgb="FF0070C0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sz val="10"/>
      <color rgb="FF0070C0"/>
      <name val="맑은 고딕"/>
      <family val="2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/>
        <bgColor rgb="FFFFFFFF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0" fontId="6" fillId="0" borderId="0" xfId="0" applyFo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0" fillId="10" borderId="0" xfId="0" applyFill="1">
      <alignment vertical="center"/>
    </xf>
    <xf numFmtId="0" fontId="0" fillId="9" borderId="0" xfId="0" applyFill="1">
      <alignment vertical="center"/>
    </xf>
    <xf numFmtId="0" fontId="0" fillId="11" borderId="0" xfId="0" applyFill="1">
      <alignment vertical="center"/>
    </xf>
    <xf numFmtId="0" fontId="5" fillId="3" borderId="0" xfId="0" applyFont="1" applyFill="1" applyBorder="1" applyAlignment="1">
      <alignment horizontal="center" vertical="center" wrapText="1"/>
    </xf>
    <xf numFmtId="0" fontId="0" fillId="12" borderId="0" xfId="0" applyFill="1">
      <alignment vertical="center"/>
    </xf>
    <xf numFmtId="0" fontId="4" fillId="2" borderId="39" xfId="0" applyFont="1" applyFill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6" fillId="0" borderId="42" xfId="0" applyFont="1" applyBorder="1">
      <alignment vertical="center"/>
    </xf>
    <xf numFmtId="0" fontId="6" fillId="0" borderId="0" xfId="0" applyFont="1" applyBorder="1">
      <alignment vertical="center"/>
    </xf>
    <xf numFmtId="0" fontId="4" fillId="2" borderId="44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/>
    </xf>
    <xf numFmtId="0" fontId="13" fillId="0" borderId="9" xfId="0" applyFont="1" applyFill="1" applyBorder="1" applyAlignment="1">
      <alignment vertical="center" wrapText="1"/>
    </xf>
    <xf numFmtId="0" fontId="12" fillId="0" borderId="46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12" fillId="0" borderId="31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vertical="center"/>
    </xf>
    <xf numFmtId="0" fontId="12" fillId="0" borderId="4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vertical="center" wrapText="1"/>
    </xf>
    <xf numFmtId="0" fontId="11" fillId="0" borderId="13" xfId="0" applyFont="1" applyFill="1" applyBorder="1" applyAlignment="1">
      <alignment vertical="center" wrapText="1"/>
    </xf>
    <xf numFmtId="0" fontId="15" fillId="0" borderId="8" xfId="0" applyFont="1" applyFill="1" applyBorder="1" applyAlignment="1">
      <alignment vertical="center"/>
    </xf>
    <xf numFmtId="0" fontId="12" fillId="0" borderId="20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1" fillId="4" borderId="13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vertical="center" wrapText="1"/>
    </xf>
    <xf numFmtId="0" fontId="0" fillId="0" borderId="8" xfId="0" applyFont="1" applyBorder="1">
      <alignment vertical="center"/>
    </xf>
    <xf numFmtId="0" fontId="11" fillId="0" borderId="31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/>
    </xf>
    <xf numFmtId="0" fontId="16" fillId="0" borderId="8" xfId="0" applyFont="1" applyFill="1" applyBorder="1" applyAlignment="1">
      <alignment vertical="center" wrapText="1"/>
    </xf>
    <xf numFmtId="0" fontId="16" fillId="0" borderId="13" xfId="0" applyFont="1" applyFill="1" applyBorder="1" applyAlignment="1">
      <alignment vertical="center" wrapText="1"/>
    </xf>
    <xf numFmtId="0" fontId="16" fillId="0" borderId="8" xfId="0" applyFont="1" applyFill="1" applyBorder="1" applyAlignment="1"/>
    <xf numFmtId="0" fontId="16" fillId="0" borderId="13" xfId="0" applyFont="1" applyFill="1" applyBorder="1" applyAlignment="1"/>
    <xf numFmtId="0" fontId="16" fillId="0" borderId="8" xfId="0" applyFont="1" applyFill="1" applyBorder="1" applyAlignment="1">
      <alignment vertical="center"/>
    </xf>
    <xf numFmtId="0" fontId="12" fillId="0" borderId="37" xfId="0" applyFont="1" applyFill="1" applyBorder="1" applyAlignment="1">
      <alignment vertical="center" wrapText="1"/>
    </xf>
    <xf numFmtId="0" fontId="12" fillId="0" borderId="38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0" fillId="0" borderId="8" xfId="0" applyFont="1" applyFill="1" applyBorder="1">
      <alignment vertical="center"/>
    </xf>
    <xf numFmtId="0" fontId="12" fillId="0" borderId="39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vertical="center"/>
    </xf>
    <xf numFmtId="0" fontId="12" fillId="5" borderId="8" xfId="0" applyFont="1" applyFill="1" applyBorder="1" applyAlignment="1">
      <alignment vertical="center"/>
    </xf>
    <xf numFmtId="0" fontId="12" fillId="3" borderId="31" xfId="0" applyFont="1" applyFill="1" applyBorder="1" applyAlignment="1">
      <alignment vertical="center"/>
    </xf>
    <xf numFmtId="0" fontId="0" fillId="0" borderId="47" xfId="0" applyFont="1" applyFill="1" applyBorder="1" applyAlignment="1">
      <alignment vertical="center" wrapText="1"/>
    </xf>
    <xf numFmtId="0" fontId="12" fillId="0" borderId="13" xfId="0" applyFont="1" applyFill="1" applyBorder="1" applyAlignment="1">
      <alignment vertical="center" wrapText="1"/>
    </xf>
    <xf numFmtId="0" fontId="0" fillId="0" borderId="13" xfId="0" applyFont="1" applyBorder="1">
      <alignment vertical="center"/>
    </xf>
    <xf numFmtId="0" fontId="6" fillId="0" borderId="8" xfId="0" applyFont="1" applyBorder="1">
      <alignment vertical="center"/>
    </xf>
    <xf numFmtId="0" fontId="11" fillId="11" borderId="45" xfId="0" applyFont="1" applyFill="1" applyBorder="1" applyAlignment="1">
      <alignment horizontal="center" vertical="center" wrapText="1"/>
    </xf>
    <xf numFmtId="0" fontId="11" fillId="11" borderId="0" xfId="0" applyFont="1" applyFill="1" applyBorder="1" applyAlignment="1">
      <alignment horizontal="center" vertical="center" wrapText="1"/>
    </xf>
    <xf numFmtId="0" fontId="11" fillId="11" borderId="36" xfId="0" applyFont="1" applyFill="1" applyBorder="1" applyAlignment="1">
      <alignment horizontal="center" vertical="center" wrapText="1"/>
    </xf>
    <xf numFmtId="0" fontId="11" fillId="11" borderId="14" xfId="0" applyFont="1" applyFill="1" applyBorder="1" applyAlignment="1">
      <alignment horizontal="center" vertical="center" wrapText="1"/>
    </xf>
    <xf numFmtId="0" fontId="11" fillId="11" borderId="35" xfId="0" applyFont="1" applyFill="1" applyBorder="1" applyAlignment="1">
      <alignment horizontal="center" vertical="center" wrapText="1"/>
    </xf>
    <xf numFmtId="0" fontId="12" fillId="8" borderId="28" xfId="0" applyFont="1" applyFill="1" applyBorder="1" applyAlignment="1">
      <alignment horizontal="center" vertical="center" wrapText="1"/>
    </xf>
    <xf numFmtId="0" fontId="12" fillId="8" borderId="29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10" fillId="13" borderId="28" xfId="0" applyFont="1" applyFill="1" applyBorder="1" applyAlignment="1">
      <alignment horizontal="center" vertical="center" wrapText="1"/>
    </xf>
    <xf numFmtId="0" fontId="10" fillId="13" borderId="34" xfId="0" applyFont="1" applyFill="1" applyBorder="1" applyAlignment="1">
      <alignment horizontal="center" vertical="center" wrapText="1"/>
    </xf>
    <xf numFmtId="0" fontId="10" fillId="13" borderId="11" xfId="0" applyFont="1" applyFill="1" applyBorder="1" applyAlignment="1">
      <alignment horizontal="center" vertical="center" wrapText="1"/>
    </xf>
    <xf numFmtId="0" fontId="10" fillId="13" borderId="37" xfId="0" applyFont="1" applyFill="1" applyBorder="1" applyAlignment="1">
      <alignment horizontal="center" vertical="center" wrapText="1"/>
    </xf>
    <xf numFmtId="0" fontId="10" fillId="13" borderId="38" xfId="0" applyFont="1" applyFill="1" applyBorder="1" applyAlignment="1">
      <alignment horizontal="center" vertical="center" wrapText="1"/>
    </xf>
    <xf numFmtId="0" fontId="10" fillId="13" borderId="39" xfId="0" applyFont="1" applyFill="1" applyBorder="1" applyAlignment="1">
      <alignment horizontal="center" vertical="center" wrapText="1"/>
    </xf>
    <xf numFmtId="0" fontId="14" fillId="13" borderId="28" xfId="0" applyFont="1" applyFill="1" applyBorder="1" applyAlignment="1">
      <alignment horizontal="center" vertical="center" wrapText="1"/>
    </xf>
    <xf numFmtId="0" fontId="14" fillId="13" borderId="29" xfId="0" applyFont="1" applyFill="1" applyBorder="1" applyAlignment="1">
      <alignment horizontal="center" vertical="center" wrapText="1"/>
    </xf>
    <xf numFmtId="0" fontId="14" fillId="13" borderId="9" xfId="0" applyFont="1" applyFill="1" applyBorder="1" applyAlignment="1">
      <alignment horizontal="center" vertical="center" wrapText="1"/>
    </xf>
    <xf numFmtId="0" fontId="9" fillId="13" borderId="29" xfId="0" applyFont="1" applyFill="1" applyBorder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0" fontId="10" fillId="13" borderId="29" xfId="0" applyFont="1" applyFill="1" applyBorder="1" applyAlignment="1">
      <alignment horizontal="center" vertical="center" wrapText="1"/>
    </xf>
    <xf numFmtId="0" fontId="10" fillId="13" borderId="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0" fillId="10" borderId="28" xfId="0" applyFont="1" applyFill="1" applyBorder="1" applyAlignment="1">
      <alignment horizontal="center" vertical="center" wrapText="1"/>
    </xf>
    <xf numFmtId="0" fontId="0" fillId="10" borderId="29" xfId="0" applyFont="1" applyFill="1" applyBorder="1" applyAlignment="1">
      <alignment horizontal="center" vertical="center" wrapText="1"/>
    </xf>
    <xf numFmtId="0" fontId="0" fillId="10" borderId="9" xfId="0" applyFont="1" applyFill="1" applyBorder="1" applyAlignment="1">
      <alignment horizontal="center" vertical="center" wrapText="1"/>
    </xf>
    <xf numFmtId="0" fontId="11" fillId="7" borderId="35" xfId="0" applyFont="1" applyFill="1" applyBorder="1" applyAlignment="1">
      <alignment horizontal="center" vertical="center" wrapText="1"/>
    </xf>
    <xf numFmtId="0" fontId="11" fillId="7" borderId="3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0" fillId="10" borderId="30" xfId="0" applyFont="1" applyFill="1" applyBorder="1" applyAlignment="1">
      <alignment horizontal="center" vertical="center" wrapText="1"/>
    </xf>
    <xf numFmtId="0" fontId="0" fillId="10" borderId="41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center" wrapText="1"/>
    </xf>
    <xf numFmtId="0" fontId="11" fillId="7" borderId="34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0" fillId="10" borderId="33" xfId="0" applyFont="1" applyFill="1" applyBorder="1" applyAlignment="1">
      <alignment horizontal="center" vertical="center" wrapText="1"/>
    </xf>
    <xf numFmtId="0" fontId="0" fillId="10" borderId="34" xfId="0" applyFont="1" applyFill="1" applyBorder="1" applyAlignment="1">
      <alignment horizontal="center" vertical="center" wrapText="1"/>
    </xf>
    <xf numFmtId="0" fontId="0" fillId="10" borderId="11" xfId="0" applyFont="1" applyFill="1" applyBorder="1" applyAlignment="1">
      <alignment horizontal="center" vertical="center" wrapText="1"/>
    </xf>
    <xf numFmtId="0" fontId="0" fillId="9" borderId="28" xfId="0" applyFont="1" applyFill="1" applyBorder="1" applyAlignment="1">
      <alignment horizontal="center" vertical="center" wrapText="1"/>
    </xf>
    <xf numFmtId="0" fontId="0" fillId="9" borderId="29" xfId="0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0" fontId="9" fillId="13" borderId="28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9" borderId="29" xfId="0" applyFont="1" applyFill="1" applyBorder="1" applyAlignment="1">
      <alignment horizontal="center" vertical="center" wrapText="1"/>
    </xf>
    <xf numFmtId="0" fontId="16" fillId="9" borderId="9" xfId="0" applyFont="1" applyFill="1" applyBorder="1" applyAlignment="1">
      <alignment horizontal="center" vertical="center" wrapText="1"/>
    </xf>
    <xf numFmtId="0" fontId="12" fillId="12" borderId="37" xfId="0" applyFont="1" applyFill="1" applyBorder="1" applyAlignment="1">
      <alignment horizontal="center" vertical="center" wrapText="1"/>
    </xf>
    <xf numFmtId="0" fontId="12" fillId="12" borderId="38" xfId="0" applyFont="1" applyFill="1" applyBorder="1" applyAlignment="1">
      <alignment horizontal="center" vertical="center" wrapText="1"/>
    </xf>
    <xf numFmtId="0" fontId="12" fillId="12" borderId="39" xfId="0" applyFont="1" applyFill="1" applyBorder="1" applyAlignment="1">
      <alignment horizontal="center" vertical="center" wrapText="1"/>
    </xf>
    <xf numFmtId="0" fontId="13" fillId="10" borderId="30" xfId="0" applyFont="1" applyFill="1" applyBorder="1" applyAlignment="1">
      <alignment horizontal="center" vertical="center" wrapText="1"/>
    </xf>
    <xf numFmtId="0" fontId="13" fillId="10" borderId="40" xfId="0" applyFont="1" applyFill="1" applyBorder="1" applyAlignment="1">
      <alignment horizontal="center" vertical="center" wrapText="1"/>
    </xf>
    <xf numFmtId="0" fontId="13" fillId="10" borderId="4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17" fillId="0" borderId="48" xfId="0" applyFont="1" applyBorder="1" applyAlignment="1">
      <alignment vertical="center"/>
    </xf>
    <xf numFmtId="0" fontId="18" fillId="0" borderId="49" xfId="0" applyFont="1" applyBorder="1" applyAlignment="1">
      <alignment vertical="center"/>
    </xf>
    <xf numFmtId="0" fontId="18" fillId="0" borderId="5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176" fontId="19" fillId="0" borderId="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14" borderId="28" xfId="0" applyFont="1" applyFill="1" applyBorder="1" applyAlignment="1">
      <alignment horizontal="center" vertical="center" wrapText="1"/>
    </xf>
    <xf numFmtId="0" fontId="6" fillId="14" borderId="33" xfId="0" applyFont="1" applyFill="1" applyBorder="1" applyAlignment="1">
      <alignment horizontal="center" vertical="center" wrapText="1"/>
    </xf>
    <xf numFmtId="49" fontId="6" fillId="14" borderId="51" xfId="0" applyNumberFormat="1" applyFont="1" applyFill="1" applyBorder="1" applyAlignment="1">
      <alignment horizontal="center" vertical="center" wrapText="1"/>
    </xf>
    <xf numFmtId="176" fontId="6" fillId="14" borderId="52" xfId="0" applyNumberFormat="1" applyFont="1" applyFill="1" applyBorder="1" applyAlignment="1">
      <alignment horizontal="center" vertical="center" wrapText="1"/>
    </xf>
    <xf numFmtId="0" fontId="6" fillId="14" borderId="53" xfId="0" applyFont="1" applyFill="1" applyBorder="1" applyAlignment="1">
      <alignment horizontal="center" vertical="center" wrapText="1"/>
    </xf>
    <xf numFmtId="0" fontId="21" fillId="14" borderId="54" xfId="0" applyFont="1" applyFill="1" applyBorder="1" applyAlignment="1">
      <alignment horizontal="center" vertical="center" wrapText="1"/>
    </xf>
    <xf numFmtId="0" fontId="21" fillId="14" borderId="55" xfId="0" applyFont="1" applyFill="1" applyBorder="1" applyAlignment="1">
      <alignment horizontal="center" vertical="center" wrapText="1"/>
    </xf>
    <xf numFmtId="0" fontId="21" fillId="14" borderId="56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1" fillId="14" borderId="9" xfId="0" applyFont="1" applyFill="1" applyBorder="1" applyAlignment="1">
      <alignment horizontal="center" vertical="center" wrapText="1"/>
    </xf>
    <xf numFmtId="0" fontId="22" fillId="10" borderId="9" xfId="0" applyFont="1" applyFill="1" applyBorder="1" applyAlignment="1">
      <alignment horizontal="center" vertical="center" wrapText="1"/>
    </xf>
    <xf numFmtId="0" fontId="21" fillId="14" borderId="11" xfId="0" applyFont="1" applyFill="1" applyBorder="1" applyAlignment="1">
      <alignment horizontal="center" vertical="center" wrapText="1"/>
    </xf>
    <xf numFmtId="49" fontId="22" fillId="10" borderId="57" xfId="0" applyNumberFormat="1" applyFont="1" applyFill="1" applyBorder="1" applyAlignment="1">
      <alignment horizontal="center" vertical="center" wrapText="1"/>
    </xf>
    <xf numFmtId="176" fontId="21" fillId="14" borderId="58" xfId="0" applyNumberFormat="1" applyFont="1" applyFill="1" applyBorder="1" applyAlignment="1">
      <alignment horizontal="center" vertical="center" wrapText="1"/>
    </xf>
    <xf numFmtId="0" fontId="21" fillId="14" borderId="53" xfId="0" applyFont="1" applyFill="1" applyBorder="1" applyAlignment="1">
      <alignment horizontal="center" vertical="center" wrapText="1"/>
    </xf>
    <xf numFmtId="0" fontId="21" fillId="14" borderId="54" xfId="0" applyFont="1" applyFill="1" applyBorder="1" applyAlignment="1">
      <alignment horizontal="center" vertical="center" wrapText="1"/>
    </xf>
    <xf numFmtId="0" fontId="21" fillId="14" borderId="55" xfId="0" applyFont="1" applyFill="1" applyBorder="1" applyAlignment="1">
      <alignment horizontal="center" vertical="center" wrapText="1"/>
    </xf>
    <xf numFmtId="0" fontId="21" fillId="14" borderId="56" xfId="0" applyFont="1" applyFill="1" applyBorder="1" applyAlignment="1">
      <alignment horizontal="center" vertical="center" wrapText="1"/>
    </xf>
    <xf numFmtId="0" fontId="21" fillId="0" borderId="28" xfId="0" applyFont="1" applyFill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49" fontId="21" fillId="0" borderId="28" xfId="0" applyNumberFormat="1" applyFont="1" applyBorder="1" applyAlignment="1">
      <alignment horizontal="center" vertical="center"/>
    </xf>
    <xf numFmtId="49" fontId="23" fillId="0" borderId="28" xfId="0" applyNumberFormat="1" applyFont="1" applyBorder="1" applyAlignment="1">
      <alignment horizontal="center" vertical="center"/>
    </xf>
    <xf numFmtId="49" fontId="21" fillId="0" borderId="59" xfId="0" applyNumberFormat="1" applyFont="1" applyBorder="1" applyAlignment="1">
      <alignment horizontal="center" vertical="center"/>
    </xf>
    <xf numFmtId="0" fontId="21" fillId="0" borderId="60" xfId="0" applyNumberFormat="1" applyFont="1" applyBorder="1" applyAlignment="1">
      <alignment horizontal="center" vertical="center"/>
    </xf>
    <xf numFmtId="0" fontId="25" fillId="0" borderId="61" xfId="0" applyFont="1" applyBorder="1" applyAlignment="1">
      <alignment horizontal="center" vertical="center"/>
    </xf>
    <xf numFmtId="0" fontId="25" fillId="0" borderId="62" xfId="0" applyFont="1" applyBorder="1" applyAlignment="1">
      <alignment horizontal="center" vertical="center"/>
    </xf>
    <xf numFmtId="0" fontId="25" fillId="0" borderId="63" xfId="0" applyFont="1" applyBorder="1" applyAlignment="1">
      <alignment horizontal="center" vertical="center"/>
    </xf>
    <xf numFmtId="0" fontId="25" fillId="0" borderId="64" xfId="0" applyFont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49" fontId="21" fillId="0" borderId="29" xfId="0" applyNumberFormat="1" applyFont="1" applyBorder="1" applyAlignment="1">
      <alignment horizontal="center" vertical="center"/>
    </xf>
    <xf numFmtId="49" fontId="23" fillId="0" borderId="29" xfId="0" applyNumberFormat="1" applyFont="1" applyBorder="1" applyAlignment="1">
      <alignment horizontal="center" vertical="center"/>
    </xf>
    <xf numFmtId="0" fontId="25" fillId="0" borderId="65" xfId="0" applyFont="1" applyBorder="1" applyAlignment="1">
      <alignment horizontal="center" vertical="center"/>
    </xf>
    <xf numFmtId="0" fontId="21" fillId="0" borderId="66" xfId="0" applyFont="1" applyFill="1" applyBorder="1" applyAlignment="1">
      <alignment horizontal="center" vertical="center"/>
    </xf>
    <xf numFmtId="0" fontId="21" fillId="0" borderId="66" xfId="0" applyFont="1" applyBorder="1" applyAlignment="1">
      <alignment horizontal="center" vertical="center"/>
    </xf>
    <xf numFmtId="49" fontId="21" fillId="0" borderId="66" xfId="0" applyNumberFormat="1" applyFont="1" applyBorder="1" applyAlignment="1">
      <alignment horizontal="center" vertical="center"/>
    </xf>
    <xf numFmtId="49" fontId="23" fillId="0" borderId="66" xfId="0" applyNumberFormat="1" applyFont="1" applyBorder="1" applyAlignment="1">
      <alignment horizontal="center" vertical="center"/>
    </xf>
    <xf numFmtId="0" fontId="21" fillId="0" borderId="67" xfId="0" applyFont="1" applyFill="1" applyBorder="1" applyAlignment="1">
      <alignment horizontal="center" vertical="center"/>
    </xf>
    <xf numFmtId="0" fontId="21" fillId="0" borderId="67" xfId="0" applyFont="1" applyBorder="1" applyAlignment="1">
      <alignment horizontal="center" vertical="center"/>
    </xf>
    <xf numFmtId="49" fontId="21" fillId="0" borderId="67" xfId="0" applyNumberFormat="1" applyFont="1" applyBorder="1" applyAlignment="1">
      <alignment horizontal="center" vertical="center"/>
    </xf>
    <xf numFmtId="49" fontId="23" fillId="0" borderId="67" xfId="0" applyNumberFormat="1" applyFont="1" applyBorder="1" applyAlignment="1">
      <alignment horizontal="center" vertical="center"/>
    </xf>
    <xf numFmtId="49" fontId="21" fillId="0" borderId="68" xfId="0" applyNumberFormat="1" applyFont="1" applyBorder="1" applyAlignment="1">
      <alignment horizontal="center" vertical="center"/>
    </xf>
    <xf numFmtId="0" fontId="21" fillId="0" borderId="69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49" fontId="21" fillId="0" borderId="9" xfId="0" applyNumberFormat="1" applyFont="1" applyBorder="1" applyAlignment="1">
      <alignment horizontal="center" vertical="center"/>
    </xf>
    <xf numFmtId="49" fontId="23" fillId="0" borderId="9" xfId="0" applyNumberFormat="1" applyFont="1" applyBorder="1" applyAlignment="1">
      <alignment horizontal="center" vertical="center"/>
    </xf>
    <xf numFmtId="49" fontId="21" fillId="0" borderId="70" xfId="0" applyNumberFormat="1" applyFont="1" applyBorder="1" applyAlignment="1">
      <alignment horizontal="center" vertical="center"/>
    </xf>
    <xf numFmtId="0" fontId="21" fillId="0" borderId="71" xfId="0" applyNumberFormat="1" applyFont="1" applyBorder="1" applyAlignment="1">
      <alignment horizontal="center" vertical="center"/>
    </xf>
    <xf numFmtId="0" fontId="25" fillId="0" borderId="72" xfId="0" applyFont="1" applyBorder="1" applyAlignment="1">
      <alignment horizontal="center" vertical="center"/>
    </xf>
    <xf numFmtId="0" fontId="25" fillId="0" borderId="69" xfId="0" applyFont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/>
    </xf>
    <xf numFmtId="0" fontId="21" fillId="15" borderId="8" xfId="0" applyFont="1" applyFill="1" applyBorder="1" applyAlignment="1">
      <alignment horizontal="center" vertical="center"/>
    </xf>
    <xf numFmtId="177" fontId="21" fillId="15" borderId="8" xfId="0" applyNumberFormat="1" applyFont="1" applyFill="1" applyBorder="1" applyAlignment="1">
      <alignment horizontal="center" vertical="center"/>
    </xf>
    <xf numFmtId="0" fontId="21" fillId="15" borderId="47" xfId="0" applyFont="1" applyFill="1" applyBorder="1" applyAlignment="1">
      <alignment horizontal="center" vertical="center"/>
    </xf>
    <xf numFmtId="178" fontId="21" fillId="15" borderId="53" xfId="0" applyNumberFormat="1" applyFont="1" applyFill="1" applyBorder="1" applyAlignment="1">
      <alignment horizontal="center" vertical="center"/>
    </xf>
    <xf numFmtId="176" fontId="21" fillId="15" borderId="56" xfId="0" applyNumberFormat="1" applyFont="1" applyFill="1" applyBorder="1" applyAlignment="1">
      <alignment horizontal="center" vertical="center"/>
    </xf>
    <xf numFmtId="179" fontId="21" fillId="15" borderId="53" xfId="0" applyNumberFormat="1" applyFont="1" applyFill="1" applyBorder="1" applyAlignment="1">
      <alignment horizontal="center" vertical="center"/>
    </xf>
    <xf numFmtId="179" fontId="21" fillId="15" borderId="54" xfId="0" applyNumberFormat="1" applyFont="1" applyFill="1" applyBorder="1" applyAlignment="1">
      <alignment horizontal="center" vertical="center"/>
    </xf>
    <xf numFmtId="179" fontId="21" fillId="15" borderId="55" xfId="0" applyNumberFormat="1" applyFont="1" applyFill="1" applyBorder="1" applyAlignment="1">
      <alignment horizontal="center" vertical="center"/>
    </xf>
    <xf numFmtId="179" fontId="21" fillId="15" borderId="56" xfId="0" applyNumberFormat="1" applyFont="1" applyFill="1" applyBorder="1" applyAlignment="1">
      <alignment horizontal="center" vertical="center"/>
    </xf>
    <xf numFmtId="0" fontId="25" fillId="0" borderId="74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1" fillId="0" borderId="64" xfId="0" applyNumberFormat="1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 wrapText="1"/>
    </xf>
    <xf numFmtId="0" fontId="21" fillId="0" borderId="73" xfId="0" applyFont="1" applyBorder="1" applyAlignment="1">
      <alignment horizontal="center" vertical="center"/>
    </xf>
    <xf numFmtId="49" fontId="21" fillId="0" borderId="9" xfId="0" applyNumberFormat="1" applyFont="1" applyBorder="1" applyAlignment="1">
      <alignment horizontal="center" vertical="center"/>
    </xf>
    <xf numFmtId="49" fontId="23" fillId="0" borderId="73" xfId="0" applyNumberFormat="1" applyFont="1" applyBorder="1" applyAlignment="1">
      <alignment horizontal="center" vertical="center"/>
    </xf>
    <xf numFmtId="0" fontId="25" fillId="0" borderId="70" xfId="0" applyFont="1" applyBorder="1" applyAlignment="1">
      <alignment horizontal="center" vertical="center"/>
    </xf>
    <xf numFmtId="0" fontId="25" fillId="0" borderId="71" xfId="0" applyFont="1" applyBorder="1" applyAlignment="1">
      <alignment horizontal="center" vertical="center"/>
    </xf>
    <xf numFmtId="0" fontId="21" fillId="15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5"/>
  <sheetViews>
    <sheetView tabSelected="1" zoomScale="50" zoomScaleNormal="50" workbookViewId="0">
      <pane xSplit="1" topLeftCell="B1" activePane="topRight" state="frozen"/>
      <selection pane="topRight" activeCell="G19" sqref="G19:G22"/>
    </sheetView>
  </sheetViews>
  <sheetFormatPr defaultRowHeight="16.5" x14ac:dyDescent="0.3"/>
  <cols>
    <col min="1" max="1" width="13.375" bestFit="1" customWidth="1"/>
    <col min="2" max="2" width="21.625" customWidth="1"/>
    <col min="3" max="3" width="21.5" customWidth="1"/>
    <col min="4" max="6" width="18.625" customWidth="1"/>
    <col min="7" max="7" width="20.875" customWidth="1"/>
    <col min="8" max="10" width="18.625" customWidth="1"/>
    <col min="11" max="11" width="21.5" bestFit="1" customWidth="1"/>
    <col min="12" max="14" width="18.625" customWidth="1"/>
    <col min="15" max="15" width="20.25" customWidth="1"/>
    <col min="16" max="23" width="18.625" customWidth="1"/>
  </cols>
  <sheetData>
    <row r="1" spans="1:24" s="5" customFormat="1" ht="21.75" customHeight="1" thickBot="1" x14ac:dyDescent="0.35">
      <c r="A1" s="16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8"/>
      <c r="P1" s="9"/>
      <c r="Q1" s="9"/>
      <c r="R1" s="9"/>
      <c r="S1" s="8"/>
      <c r="T1" s="8"/>
      <c r="U1" s="8"/>
      <c r="V1" s="8"/>
      <c r="W1" s="8"/>
    </row>
    <row r="2" spans="1:24" s="5" customFormat="1" ht="21.75" customHeight="1" thickBot="1" x14ac:dyDescent="0.35">
      <c r="A2" s="94" t="s">
        <v>49</v>
      </c>
      <c r="B2" s="99" t="s">
        <v>0</v>
      </c>
      <c r="C2" s="100"/>
      <c r="D2" s="100"/>
      <c r="E2" s="100"/>
      <c r="F2" s="99" t="s">
        <v>1</v>
      </c>
      <c r="G2" s="100"/>
      <c r="H2" s="100"/>
      <c r="I2" s="100"/>
      <c r="J2" s="99" t="s">
        <v>2</v>
      </c>
      <c r="K2" s="100"/>
      <c r="L2" s="103"/>
      <c r="M2" s="103"/>
      <c r="N2" s="101" t="s">
        <v>3</v>
      </c>
      <c r="O2" s="100"/>
      <c r="P2" s="100"/>
      <c r="Q2" s="100"/>
      <c r="R2" s="100"/>
      <c r="S2" s="101" t="s">
        <v>4</v>
      </c>
      <c r="T2" s="100"/>
      <c r="U2" s="100"/>
      <c r="V2" s="100"/>
      <c r="W2" s="102"/>
    </row>
    <row r="3" spans="1:24" s="5" customFormat="1" ht="21.75" customHeight="1" thickBot="1" x14ac:dyDescent="0.35">
      <c r="A3" s="95"/>
      <c r="B3" s="104" t="s">
        <v>5</v>
      </c>
      <c r="C3" s="104"/>
      <c r="D3" s="105" t="s">
        <v>52</v>
      </c>
      <c r="E3" s="106"/>
      <c r="F3" s="104" t="s">
        <v>5</v>
      </c>
      <c r="G3" s="104"/>
      <c r="H3" s="105" t="s">
        <v>52</v>
      </c>
      <c r="I3" s="106"/>
      <c r="J3" s="104" t="s">
        <v>5</v>
      </c>
      <c r="K3" s="104"/>
      <c r="L3" s="97" t="s">
        <v>52</v>
      </c>
      <c r="M3" s="98"/>
      <c r="N3" s="104" t="s">
        <v>5</v>
      </c>
      <c r="O3" s="104"/>
      <c r="P3" s="104"/>
      <c r="Q3" s="105" t="s">
        <v>52</v>
      </c>
      <c r="R3" s="106"/>
      <c r="S3" s="134" t="s">
        <v>5</v>
      </c>
      <c r="T3" s="105"/>
      <c r="U3" s="106"/>
      <c r="V3" s="105" t="s">
        <v>52</v>
      </c>
      <c r="W3" s="106"/>
    </row>
    <row r="4" spans="1:24" s="5" customFormat="1" ht="21.75" customHeight="1" x14ac:dyDescent="0.3">
      <c r="A4" s="96"/>
      <c r="B4" s="18" t="s">
        <v>26</v>
      </c>
      <c r="C4" s="30"/>
      <c r="D4" s="11" t="s">
        <v>54</v>
      </c>
      <c r="E4" s="25" t="s">
        <v>51</v>
      </c>
      <c r="F4" s="19" t="s">
        <v>26</v>
      </c>
      <c r="G4" s="27"/>
      <c r="H4" s="13" t="s">
        <v>54</v>
      </c>
      <c r="I4" s="25" t="s">
        <v>50</v>
      </c>
      <c r="J4" s="19" t="s">
        <v>26</v>
      </c>
      <c r="K4" s="17"/>
      <c r="L4" s="13" t="s">
        <v>54</v>
      </c>
      <c r="M4" s="14" t="s">
        <v>51</v>
      </c>
      <c r="N4" s="19" t="s">
        <v>26</v>
      </c>
      <c r="O4" s="17" t="s">
        <v>54</v>
      </c>
      <c r="P4" s="17" t="s">
        <v>51</v>
      </c>
      <c r="Q4" s="15" t="s">
        <v>54</v>
      </c>
      <c r="R4" s="26" t="s">
        <v>51</v>
      </c>
      <c r="S4" s="17" t="s">
        <v>25</v>
      </c>
      <c r="T4" s="12" t="s">
        <v>54</v>
      </c>
      <c r="U4" s="14" t="s">
        <v>51</v>
      </c>
      <c r="V4" s="19" t="s">
        <v>27</v>
      </c>
      <c r="W4" s="26" t="s">
        <v>51</v>
      </c>
    </row>
    <row r="5" spans="1:24" s="5" customFormat="1" ht="44.25" customHeight="1" x14ac:dyDescent="0.3">
      <c r="A5" s="6" t="s">
        <v>6</v>
      </c>
      <c r="B5" s="107" t="s">
        <v>43</v>
      </c>
      <c r="C5" s="121" t="s">
        <v>41</v>
      </c>
      <c r="D5" s="115" t="s">
        <v>53</v>
      </c>
      <c r="E5" s="31"/>
      <c r="F5" s="118" t="s">
        <v>43</v>
      </c>
      <c r="G5" s="32"/>
      <c r="H5" s="110" t="s">
        <v>28</v>
      </c>
      <c r="I5" s="84" t="s">
        <v>59</v>
      </c>
      <c r="J5" s="107" t="s">
        <v>37</v>
      </c>
      <c r="K5" s="121" t="s">
        <v>41</v>
      </c>
      <c r="L5" s="33"/>
      <c r="M5" s="84" t="s">
        <v>61</v>
      </c>
      <c r="N5" s="107" t="s">
        <v>47</v>
      </c>
      <c r="O5" s="32"/>
      <c r="P5" s="34"/>
      <c r="Q5" s="33"/>
      <c r="R5" s="84" t="s">
        <v>64</v>
      </c>
      <c r="S5" s="131" t="s">
        <v>40</v>
      </c>
      <c r="T5" s="35"/>
      <c r="U5" s="33"/>
      <c r="V5" s="33"/>
      <c r="W5" s="36"/>
      <c r="X5" s="29"/>
    </row>
    <row r="6" spans="1:24" s="5" customFormat="1" ht="44.25" customHeight="1" x14ac:dyDescent="0.3">
      <c r="A6" s="6" t="s">
        <v>7</v>
      </c>
      <c r="B6" s="108"/>
      <c r="C6" s="122"/>
      <c r="D6" s="116"/>
      <c r="E6" s="31"/>
      <c r="F6" s="119"/>
      <c r="G6" s="32"/>
      <c r="H6" s="111"/>
      <c r="I6" s="85"/>
      <c r="J6" s="108"/>
      <c r="K6" s="122"/>
      <c r="L6" s="33"/>
      <c r="M6" s="85"/>
      <c r="N6" s="108"/>
      <c r="O6" s="32"/>
      <c r="P6" s="34"/>
      <c r="Q6" s="33"/>
      <c r="R6" s="85"/>
      <c r="S6" s="132"/>
      <c r="T6" s="37"/>
      <c r="U6" s="33"/>
      <c r="V6" s="33"/>
      <c r="W6" s="36"/>
    </row>
    <row r="7" spans="1:24" s="5" customFormat="1" ht="44.25" customHeight="1" x14ac:dyDescent="0.3">
      <c r="A7" s="6" t="s">
        <v>8</v>
      </c>
      <c r="B7" s="109"/>
      <c r="C7" s="122"/>
      <c r="D7" s="116"/>
      <c r="E7" s="31"/>
      <c r="F7" s="120"/>
      <c r="G7" s="32"/>
      <c r="H7" s="111"/>
      <c r="I7" s="85"/>
      <c r="J7" s="109"/>
      <c r="K7" s="122"/>
      <c r="L7" s="33"/>
      <c r="M7" s="85"/>
      <c r="N7" s="109"/>
      <c r="O7" s="32"/>
      <c r="P7" s="34"/>
      <c r="Q7" s="33"/>
      <c r="R7" s="85"/>
      <c r="S7" s="132"/>
      <c r="T7" s="37"/>
      <c r="U7" s="33"/>
      <c r="V7" s="33"/>
      <c r="W7" s="36"/>
      <c r="X7" s="29"/>
    </row>
    <row r="8" spans="1:24" s="5" customFormat="1" ht="44.25" customHeight="1" x14ac:dyDescent="0.3">
      <c r="A8" s="6" t="s">
        <v>9</v>
      </c>
      <c r="B8" s="107" t="s">
        <v>39</v>
      </c>
      <c r="C8" s="123"/>
      <c r="D8" s="116"/>
      <c r="E8" s="31"/>
      <c r="F8" s="118" t="s">
        <v>39</v>
      </c>
      <c r="G8" s="32"/>
      <c r="H8" s="111"/>
      <c r="I8" s="85"/>
      <c r="J8" s="107" t="s">
        <v>38</v>
      </c>
      <c r="K8" s="123"/>
      <c r="L8" s="33"/>
      <c r="M8" s="85"/>
      <c r="N8" s="107" t="s">
        <v>39</v>
      </c>
      <c r="O8" s="32"/>
      <c r="P8" s="34"/>
      <c r="Q8" s="33"/>
      <c r="R8" s="85"/>
      <c r="S8" s="133"/>
      <c r="T8" s="37"/>
      <c r="U8" s="33"/>
      <c r="V8" s="33"/>
      <c r="W8" s="36"/>
      <c r="X8" s="29"/>
    </row>
    <row r="9" spans="1:24" s="5" customFormat="1" ht="44.25" customHeight="1" x14ac:dyDescent="0.3">
      <c r="A9" s="6" t="s">
        <v>10</v>
      </c>
      <c r="B9" s="108"/>
      <c r="C9" s="121" t="s">
        <v>44</v>
      </c>
      <c r="D9" s="116"/>
      <c r="E9" s="31"/>
      <c r="F9" s="119"/>
      <c r="G9" s="32"/>
      <c r="H9" s="111"/>
      <c r="I9" s="85"/>
      <c r="J9" s="108"/>
      <c r="K9" s="121" t="s">
        <v>44</v>
      </c>
      <c r="L9" s="33"/>
      <c r="M9" s="85"/>
      <c r="N9" s="108"/>
      <c r="O9" s="32"/>
      <c r="P9" s="34"/>
      <c r="Q9" s="33"/>
      <c r="R9" s="85"/>
      <c r="S9" s="38"/>
      <c r="T9" s="39"/>
      <c r="U9" s="39"/>
      <c r="V9" s="33"/>
      <c r="W9" s="36"/>
      <c r="X9" s="29"/>
    </row>
    <row r="10" spans="1:24" s="5" customFormat="1" ht="44.25" customHeight="1" x14ac:dyDescent="0.3">
      <c r="A10" s="6" t="s">
        <v>11</v>
      </c>
      <c r="B10" s="109"/>
      <c r="C10" s="122"/>
      <c r="D10" s="117"/>
      <c r="E10" s="31"/>
      <c r="F10" s="120"/>
      <c r="G10" s="32"/>
      <c r="H10" s="112"/>
      <c r="I10" s="86"/>
      <c r="J10" s="109"/>
      <c r="K10" s="122"/>
      <c r="L10" s="33"/>
      <c r="M10" s="86"/>
      <c r="N10" s="109"/>
      <c r="O10" s="69"/>
      <c r="P10" s="34"/>
      <c r="Q10" s="43"/>
      <c r="R10" s="86"/>
      <c r="S10" s="40"/>
      <c r="T10" s="34"/>
      <c r="U10" s="34"/>
      <c r="V10" s="33"/>
      <c r="W10" s="41"/>
      <c r="X10" s="29"/>
    </row>
    <row r="11" spans="1:24" s="5" customFormat="1" ht="44.25" customHeight="1" x14ac:dyDescent="0.3">
      <c r="A11" s="6" t="s">
        <v>12</v>
      </c>
      <c r="B11" s="107" t="s">
        <v>46</v>
      </c>
      <c r="C11" s="122"/>
      <c r="D11" s="42"/>
      <c r="E11" s="31"/>
      <c r="F11" s="43"/>
      <c r="G11" s="32"/>
      <c r="H11" s="42"/>
      <c r="I11" s="31"/>
      <c r="J11" s="113" t="s">
        <v>46</v>
      </c>
      <c r="K11" s="122"/>
      <c r="L11" s="42"/>
      <c r="M11" s="31"/>
      <c r="N11" s="43"/>
      <c r="O11" s="69"/>
      <c r="P11" s="34"/>
      <c r="Q11" s="70"/>
      <c r="R11" s="42"/>
      <c r="S11" s="40"/>
      <c r="T11" s="39"/>
      <c r="U11" s="39"/>
      <c r="V11" s="44"/>
      <c r="W11" s="36"/>
      <c r="X11" s="28"/>
    </row>
    <row r="12" spans="1:24" s="5" customFormat="1" ht="44.25" customHeight="1" x14ac:dyDescent="0.3">
      <c r="A12" s="6" t="s">
        <v>13</v>
      </c>
      <c r="B12" s="109"/>
      <c r="C12" s="123"/>
      <c r="D12" s="42"/>
      <c r="E12" s="31"/>
      <c r="F12" s="46"/>
      <c r="G12" s="32"/>
      <c r="H12" s="42"/>
      <c r="I12" s="31"/>
      <c r="J12" s="114"/>
      <c r="K12" s="123"/>
      <c r="L12" s="42"/>
      <c r="M12" s="31"/>
      <c r="N12" s="46"/>
      <c r="O12" s="69"/>
      <c r="P12" s="39"/>
      <c r="Q12" s="70"/>
      <c r="R12" s="31"/>
      <c r="S12" s="40"/>
      <c r="T12" s="39"/>
      <c r="U12" s="39"/>
      <c r="V12" s="44"/>
      <c r="W12" s="36"/>
    </row>
    <row r="13" spans="1:24" s="5" customFormat="1" ht="44.25" customHeight="1" x14ac:dyDescent="0.3">
      <c r="A13" s="6" t="s">
        <v>14</v>
      </c>
      <c r="B13" s="42"/>
      <c r="C13" s="42"/>
      <c r="D13" s="42"/>
      <c r="E13" s="31"/>
      <c r="F13" s="47"/>
      <c r="H13" s="33"/>
      <c r="I13" s="84" t="s">
        <v>60</v>
      </c>
      <c r="J13" s="47"/>
      <c r="K13" s="42"/>
      <c r="L13" s="34"/>
      <c r="M13" s="48"/>
      <c r="N13" s="43"/>
      <c r="O13" s="73" t="s">
        <v>31</v>
      </c>
      <c r="P13" s="72"/>
      <c r="Q13" s="71"/>
      <c r="R13" s="84" t="s">
        <v>65</v>
      </c>
      <c r="S13" s="50"/>
      <c r="T13" s="77" t="s">
        <v>32</v>
      </c>
      <c r="U13" s="33"/>
      <c r="V13" s="34"/>
      <c r="W13" s="41"/>
    </row>
    <row r="14" spans="1:24" s="5" customFormat="1" ht="44.25" customHeight="1" x14ac:dyDescent="0.3">
      <c r="A14" s="6" t="s">
        <v>15</v>
      </c>
      <c r="B14" s="42"/>
      <c r="C14" s="81" t="s">
        <v>68</v>
      </c>
      <c r="D14" s="42"/>
      <c r="E14" s="31"/>
      <c r="F14" s="51"/>
      <c r="G14" s="124" t="s">
        <v>57</v>
      </c>
      <c r="H14" s="34"/>
      <c r="I14" s="85"/>
      <c r="J14" s="47"/>
      <c r="K14" s="42"/>
      <c r="L14" s="34"/>
      <c r="M14" s="48"/>
      <c r="N14" s="46"/>
      <c r="O14" s="74"/>
      <c r="P14" s="90" t="s">
        <v>62</v>
      </c>
      <c r="Q14" s="49"/>
      <c r="R14" s="85"/>
      <c r="S14" s="40"/>
      <c r="T14" s="75"/>
      <c r="U14" s="33"/>
      <c r="V14" s="34"/>
      <c r="W14" s="45"/>
    </row>
    <row r="15" spans="1:24" s="5" customFormat="1" ht="44.25" customHeight="1" x14ac:dyDescent="0.3">
      <c r="A15" s="6" t="s">
        <v>16</v>
      </c>
      <c r="B15" s="52"/>
      <c r="C15" s="82"/>
      <c r="D15" s="72"/>
      <c r="E15" s="31"/>
      <c r="F15" s="53"/>
      <c r="G15" s="88"/>
      <c r="H15" s="34"/>
      <c r="I15" s="85"/>
      <c r="J15" s="53"/>
      <c r="K15" s="81" t="s">
        <v>66</v>
      </c>
      <c r="L15" s="42"/>
      <c r="M15" s="48"/>
      <c r="N15" s="53"/>
      <c r="O15" s="75"/>
      <c r="P15" s="90"/>
      <c r="Q15" s="49"/>
      <c r="R15" s="85"/>
      <c r="S15" s="40"/>
      <c r="T15" s="75"/>
      <c r="U15" s="33"/>
      <c r="V15" s="42"/>
      <c r="W15" s="31"/>
    </row>
    <row r="16" spans="1:24" s="5" customFormat="1" ht="44.25" customHeight="1" x14ac:dyDescent="0.2">
      <c r="A16" s="6" t="s">
        <v>17</v>
      </c>
      <c r="B16" s="54"/>
      <c r="C16" s="82"/>
      <c r="D16" s="72"/>
      <c r="E16" s="31"/>
      <c r="F16" s="53"/>
      <c r="G16" s="88"/>
      <c r="H16" s="34"/>
      <c r="I16" s="85"/>
      <c r="J16" s="55"/>
      <c r="K16" s="92"/>
      <c r="L16" s="42"/>
      <c r="M16" s="48"/>
      <c r="N16" s="55"/>
      <c r="O16" s="75"/>
      <c r="P16" s="90"/>
      <c r="Q16" s="49"/>
      <c r="R16" s="85"/>
      <c r="S16" s="40"/>
      <c r="T16" s="75"/>
      <c r="U16" s="39"/>
      <c r="V16" s="34"/>
      <c r="W16" s="31"/>
    </row>
    <row r="17" spans="1:27" s="5" customFormat="1" ht="44.25" customHeight="1" x14ac:dyDescent="0.2">
      <c r="A17" s="6" t="s">
        <v>18</v>
      </c>
      <c r="B17" s="54"/>
      <c r="C17" s="83"/>
      <c r="D17" s="72"/>
      <c r="E17" s="31"/>
      <c r="F17" s="53"/>
      <c r="G17" s="89"/>
      <c r="H17" s="42"/>
      <c r="I17" s="85"/>
      <c r="J17" s="55"/>
      <c r="K17" s="92"/>
      <c r="L17" s="42"/>
      <c r="M17" s="48"/>
      <c r="N17" s="55"/>
      <c r="O17" s="75"/>
      <c r="P17" s="91"/>
      <c r="Q17" s="42"/>
      <c r="R17" s="85"/>
      <c r="S17" s="50"/>
      <c r="T17" s="75"/>
      <c r="U17" s="34"/>
      <c r="V17" s="34"/>
      <c r="W17" s="128" t="s">
        <v>67</v>
      </c>
    </row>
    <row r="18" spans="1:27" s="5" customFormat="1" ht="44.25" customHeight="1" x14ac:dyDescent="0.3">
      <c r="A18" s="6" t="s">
        <v>19</v>
      </c>
      <c r="B18" s="52"/>
      <c r="D18" s="72"/>
      <c r="E18" s="31"/>
      <c r="F18" s="53"/>
      <c r="H18" s="33"/>
      <c r="I18" s="86"/>
      <c r="J18" s="53"/>
      <c r="K18" s="93"/>
      <c r="L18" s="42"/>
      <c r="M18" s="48"/>
      <c r="N18" s="53"/>
      <c r="O18" s="76"/>
      <c r="Q18" s="33"/>
      <c r="R18" s="86"/>
      <c r="S18" s="50"/>
      <c r="T18" s="76"/>
      <c r="U18" s="39"/>
      <c r="V18" s="34"/>
      <c r="W18" s="129"/>
    </row>
    <row r="19" spans="1:27" s="5" customFormat="1" ht="44.25" customHeight="1" x14ac:dyDescent="0.2">
      <c r="A19" s="6" t="s">
        <v>20</v>
      </c>
      <c r="B19" s="56"/>
      <c r="C19" s="125" t="s">
        <v>42</v>
      </c>
      <c r="D19" s="78" t="s">
        <v>45</v>
      </c>
      <c r="E19" s="31"/>
      <c r="F19" s="53"/>
      <c r="G19" s="81" t="s">
        <v>58</v>
      </c>
      <c r="H19" s="78" t="s">
        <v>55</v>
      </c>
      <c r="I19" s="31"/>
      <c r="J19" s="55"/>
      <c r="K19" s="125" t="s">
        <v>42</v>
      </c>
      <c r="L19" s="78" t="s">
        <v>48</v>
      </c>
      <c r="M19" s="57"/>
      <c r="N19" s="55"/>
      <c r="O19" s="32"/>
      <c r="P19" s="87" t="s">
        <v>63</v>
      </c>
      <c r="Q19" s="78" t="s">
        <v>56</v>
      </c>
      <c r="R19" s="45"/>
      <c r="S19" s="50"/>
      <c r="T19" s="33"/>
      <c r="U19" s="33"/>
      <c r="V19" s="34"/>
      <c r="W19" s="129"/>
    </row>
    <row r="20" spans="1:27" s="5" customFormat="1" ht="44.25" customHeight="1" x14ac:dyDescent="0.2">
      <c r="A20" s="6" t="s">
        <v>21</v>
      </c>
      <c r="B20" s="56"/>
      <c r="C20" s="126"/>
      <c r="D20" s="79"/>
      <c r="E20" s="31"/>
      <c r="F20" s="53"/>
      <c r="G20" s="92"/>
      <c r="H20" s="79"/>
      <c r="I20" s="31"/>
      <c r="J20" s="55"/>
      <c r="K20" s="126"/>
      <c r="L20" s="79"/>
      <c r="M20" s="57"/>
      <c r="N20" s="55"/>
      <c r="O20" s="32"/>
      <c r="P20" s="88"/>
      <c r="Q20" s="79"/>
      <c r="R20" s="45"/>
      <c r="S20" s="50"/>
      <c r="T20" s="33"/>
      <c r="U20" s="33"/>
      <c r="V20" s="34"/>
      <c r="W20" s="129"/>
    </row>
    <row r="21" spans="1:27" s="5" customFormat="1" ht="44.25" customHeight="1" x14ac:dyDescent="0.3">
      <c r="A21" s="6" t="s">
        <v>22</v>
      </c>
      <c r="B21" s="52"/>
      <c r="C21" s="126"/>
      <c r="D21" s="79"/>
      <c r="E21" s="58"/>
      <c r="F21" s="53"/>
      <c r="G21" s="92"/>
      <c r="H21" s="79"/>
      <c r="I21" s="31"/>
      <c r="J21" s="53"/>
      <c r="K21" s="126"/>
      <c r="L21" s="79"/>
      <c r="M21" s="31"/>
      <c r="N21" s="53"/>
      <c r="O21" s="32"/>
      <c r="P21" s="88"/>
      <c r="Q21" s="79"/>
      <c r="R21" s="59"/>
      <c r="S21" s="50"/>
      <c r="T21" s="33"/>
      <c r="U21" s="33"/>
      <c r="V21" s="60"/>
      <c r="W21" s="129"/>
    </row>
    <row r="22" spans="1:27" s="5" customFormat="1" ht="44.25" customHeight="1" x14ac:dyDescent="0.2">
      <c r="A22" s="7" t="s">
        <v>23</v>
      </c>
      <c r="B22" s="54"/>
      <c r="C22" s="127"/>
      <c r="D22" s="80"/>
      <c r="E22" s="31"/>
      <c r="F22" s="53"/>
      <c r="G22" s="93"/>
      <c r="H22" s="80"/>
      <c r="I22" s="31"/>
      <c r="J22" s="55"/>
      <c r="K22" s="127"/>
      <c r="L22" s="80"/>
      <c r="M22" s="61"/>
      <c r="N22" s="55"/>
      <c r="O22" s="32"/>
      <c r="P22" s="89"/>
      <c r="Q22" s="80"/>
      <c r="R22" s="59"/>
      <c r="S22" s="50"/>
      <c r="T22" s="33"/>
      <c r="U22" s="33"/>
      <c r="V22" s="60"/>
      <c r="W22" s="130"/>
    </row>
    <row r="23" spans="1:27" s="5" customFormat="1" ht="44.25" customHeight="1" x14ac:dyDescent="0.3">
      <c r="A23" s="10" t="s">
        <v>24</v>
      </c>
      <c r="B23" s="42"/>
      <c r="C23" s="34"/>
      <c r="D23" s="62"/>
      <c r="E23" s="63"/>
      <c r="F23" s="64"/>
      <c r="G23" s="46"/>
      <c r="H23" s="65"/>
      <c r="I23" s="63"/>
      <c r="J23" s="51"/>
      <c r="K23" s="46"/>
      <c r="L23" s="65"/>
      <c r="M23" s="63"/>
      <c r="N23" s="51"/>
      <c r="O23" s="46"/>
      <c r="P23" s="66"/>
      <c r="Q23" s="67"/>
      <c r="R23" s="63"/>
      <c r="S23" s="68"/>
      <c r="T23" s="66"/>
      <c r="U23" s="66"/>
      <c r="V23" s="65"/>
      <c r="W23" s="63"/>
    </row>
    <row r="24" spans="1:27" ht="17.25" customHeight="1" x14ac:dyDescent="0.3">
      <c r="B24" s="3"/>
      <c r="D24" s="3"/>
      <c r="E24" s="3"/>
      <c r="F24" s="3"/>
      <c r="I24" s="1"/>
      <c r="J24" s="1"/>
      <c r="L24" s="2"/>
      <c r="M24" s="2"/>
      <c r="N24" s="2"/>
      <c r="P24" s="4"/>
      <c r="Q24" s="4"/>
      <c r="R24" s="23"/>
      <c r="S24" s="4"/>
      <c r="T24" s="4"/>
      <c r="U24" s="4"/>
      <c r="V24" s="3"/>
      <c r="W24" s="3"/>
      <c r="X24" s="3"/>
      <c r="Y24" s="3"/>
      <c r="Z24" s="3"/>
      <c r="AA24" s="3"/>
    </row>
    <row r="25" spans="1:27" x14ac:dyDescent="0.3">
      <c r="B25" s="20"/>
      <c r="C25" s="3" t="s">
        <v>36</v>
      </c>
      <c r="D25" s="3" t="s">
        <v>33</v>
      </c>
      <c r="E25" s="24"/>
      <c r="F25" s="3" t="s">
        <v>35</v>
      </c>
      <c r="I25" s="1"/>
      <c r="J25" s="1"/>
      <c r="L25" s="2"/>
      <c r="M25" s="2"/>
      <c r="N25" s="2"/>
      <c r="P25" s="1"/>
      <c r="Q25" s="1"/>
      <c r="R25" s="1"/>
      <c r="S25" s="1"/>
      <c r="T25" s="1"/>
      <c r="U25" s="1"/>
      <c r="V25" s="3"/>
      <c r="W25" s="3"/>
      <c r="X25" s="3"/>
      <c r="Y25" s="3"/>
      <c r="Z25" s="3"/>
      <c r="AA25" s="3"/>
    </row>
    <row r="26" spans="1:27" x14ac:dyDescent="0.3">
      <c r="B26" s="21"/>
      <c r="C26" s="3" t="s">
        <v>29</v>
      </c>
      <c r="D26" s="3" t="s">
        <v>34</v>
      </c>
      <c r="E26" s="3"/>
      <c r="F26" s="3"/>
      <c r="I26" s="1"/>
      <c r="J26" s="3"/>
      <c r="L26" s="3"/>
      <c r="M26" s="3"/>
      <c r="P26" s="3"/>
      <c r="Q26" s="3"/>
      <c r="R26" s="3"/>
      <c r="S26" s="3"/>
      <c r="V26" s="3"/>
      <c r="X26" s="3"/>
      <c r="Y26" s="3"/>
      <c r="Z26" s="3"/>
      <c r="AA26" s="3"/>
    </row>
    <row r="27" spans="1:27" ht="19.5" customHeight="1" x14ac:dyDescent="0.3">
      <c r="B27" s="22"/>
      <c r="C27" s="3" t="s">
        <v>30</v>
      </c>
      <c r="D27" s="3"/>
      <c r="E27" s="3"/>
      <c r="F27" s="3"/>
      <c r="I27" s="1"/>
      <c r="J27" s="3"/>
      <c r="L27" s="3"/>
      <c r="M27" s="3"/>
      <c r="Q27" s="3"/>
      <c r="R27" s="3"/>
      <c r="S27" s="3"/>
      <c r="V27" s="3"/>
      <c r="X27" s="3"/>
      <c r="Y27" s="3"/>
      <c r="Z27" s="3"/>
      <c r="AA27" s="3"/>
    </row>
    <row r="28" spans="1:27" ht="32.25" customHeight="1" x14ac:dyDescent="0.3">
      <c r="B28" s="3"/>
      <c r="D28" s="3"/>
      <c r="E28" s="3"/>
      <c r="F28" s="3"/>
      <c r="I28" s="1"/>
      <c r="J28" s="3"/>
      <c r="L28" s="3"/>
      <c r="M28" s="3"/>
      <c r="Q28" s="3"/>
      <c r="R28" s="3"/>
      <c r="S28" s="3"/>
      <c r="V28" s="3"/>
      <c r="X28" s="3"/>
      <c r="Y28" s="3"/>
      <c r="Z28" s="3"/>
      <c r="AA28" s="3"/>
    </row>
    <row r="29" spans="1:27" ht="16.5" customHeight="1" x14ac:dyDescent="0.3">
      <c r="B29" s="3"/>
      <c r="D29" s="3"/>
      <c r="E29" s="3"/>
      <c r="F29" s="3"/>
      <c r="I29" s="1"/>
      <c r="J29" s="3"/>
      <c r="L29" s="3"/>
      <c r="M29" s="3"/>
      <c r="Q29" s="3"/>
      <c r="R29" s="3"/>
      <c r="V29" s="3"/>
      <c r="X29" s="3"/>
      <c r="Y29" s="3"/>
      <c r="Z29" s="3"/>
      <c r="AA29" s="3"/>
    </row>
    <row r="30" spans="1:27" x14ac:dyDescent="0.3">
      <c r="B30" s="3"/>
      <c r="D30" s="3"/>
      <c r="E30" s="3"/>
      <c r="F30" s="3"/>
      <c r="I30" s="1"/>
      <c r="J30" s="3"/>
      <c r="L30" s="3"/>
      <c r="M30" s="3"/>
      <c r="Q30" s="3"/>
      <c r="R30" s="3"/>
      <c r="V30" s="3"/>
      <c r="X30" s="3"/>
      <c r="Y30" s="3"/>
      <c r="Z30" s="3"/>
      <c r="AA30" s="3"/>
    </row>
    <row r="31" spans="1:27" ht="32.25" customHeight="1" x14ac:dyDescent="0.3">
      <c r="B31" s="3"/>
      <c r="D31" s="3"/>
      <c r="E31" s="3"/>
      <c r="F31" s="3"/>
      <c r="I31" s="3"/>
      <c r="J31" s="3"/>
      <c r="L31" s="3"/>
      <c r="M31" s="3"/>
      <c r="Q31" s="3"/>
      <c r="R31" s="3"/>
      <c r="V31" s="3"/>
      <c r="X31" s="3"/>
      <c r="Y31" s="3"/>
      <c r="Z31" s="3"/>
      <c r="AA31" s="3"/>
    </row>
    <row r="32" spans="1:27" ht="21" customHeight="1" x14ac:dyDescent="0.3">
      <c r="B32" s="3"/>
      <c r="C32" s="3"/>
      <c r="D32" s="3"/>
      <c r="E32" s="3"/>
      <c r="F32" s="3"/>
      <c r="G32" s="5"/>
      <c r="H32" s="3"/>
      <c r="I32" s="3"/>
      <c r="J32" s="3"/>
      <c r="K32" s="3"/>
      <c r="L32" s="3"/>
      <c r="M32" s="3"/>
      <c r="O32" s="3"/>
      <c r="Q32" s="3"/>
      <c r="R32" s="3"/>
      <c r="V32" s="3"/>
      <c r="W32" s="3"/>
      <c r="X32" s="3"/>
      <c r="Y32" s="3"/>
      <c r="Z32" s="3"/>
      <c r="AA32" s="3"/>
    </row>
    <row r="33" spans="8:27" ht="31.5" customHeight="1" x14ac:dyDescent="0.3">
      <c r="H33" s="3"/>
      <c r="I33" s="3"/>
      <c r="J33" s="3"/>
      <c r="L33" s="3"/>
      <c r="M33" s="3"/>
      <c r="Q33" s="3"/>
      <c r="R33" s="3"/>
      <c r="S33" s="3"/>
      <c r="V33" s="3"/>
      <c r="W33" s="3"/>
      <c r="X33" s="3"/>
      <c r="Y33" s="3"/>
      <c r="Z33" s="3"/>
      <c r="AA33" s="3"/>
    </row>
    <row r="34" spans="8:27" x14ac:dyDescent="0.3">
      <c r="H34" s="3"/>
      <c r="I34" s="3"/>
      <c r="J34" s="3"/>
      <c r="L34" s="3"/>
      <c r="M34" s="3"/>
      <c r="N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8:27" ht="21" customHeight="1" x14ac:dyDescent="0.3"/>
  </sheetData>
  <mergeCells count="53">
    <mergeCell ref="W17:W22"/>
    <mergeCell ref="S5:S8"/>
    <mergeCell ref="V3:W3"/>
    <mergeCell ref="R5:R10"/>
    <mergeCell ref="S3:U3"/>
    <mergeCell ref="K5:K8"/>
    <mergeCell ref="J8:J10"/>
    <mergeCell ref="G14:G17"/>
    <mergeCell ref="C19:C22"/>
    <mergeCell ref="K19:K22"/>
    <mergeCell ref="N8:N10"/>
    <mergeCell ref="H5:H10"/>
    <mergeCell ref="M5:M10"/>
    <mergeCell ref="B11:B12"/>
    <mergeCell ref="J11:J12"/>
    <mergeCell ref="D5:D10"/>
    <mergeCell ref="F5:F7"/>
    <mergeCell ref="J5:J7"/>
    <mergeCell ref="N5:N7"/>
    <mergeCell ref="F8:F10"/>
    <mergeCell ref="K9:K12"/>
    <mergeCell ref="B5:B7"/>
    <mergeCell ref="B8:B10"/>
    <mergeCell ref="C9:C12"/>
    <mergeCell ref="C5:C8"/>
    <mergeCell ref="I5:I10"/>
    <mergeCell ref="A2:A4"/>
    <mergeCell ref="L3:M3"/>
    <mergeCell ref="B2:E2"/>
    <mergeCell ref="S2:W2"/>
    <mergeCell ref="N2:R2"/>
    <mergeCell ref="J2:M2"/>
    <mergeCell ref="F2:I2"/>
    <mergeCell ref="N3:P3"/>
    <mergeCell ref="B3:C3"/>
    <mergeCell ref="H3:I3"/>
    <mergeCell ref="D3:E3"/>
    <mergeCell ref="J3:K3"/>
    <mergeCell ref="F3:G3"/>
    <mergeCell ref="Q3:R3"/>
    <mergeCell ref="O13:O18"/>
    <mergeCell ref="T13:T18"/>
    <mergeCell ref="D19:D22"/>
    <mergeCell ref="L19:L22"/>
    <mergeCell ref="C14:C17"/>
    <mergeCell ref="R13:R18"/>
    <mergeCell ref="P19:P22"/>
    <mergeCell ref="P14:P17"/>
    <mergeCell ref="H19:H22"/>
    <mergeCell ref="Q19:Q22"/>
    <mergeCell ref="G19:G22"/>
    <mergeCell ref="K15:K18"/>
    <mergeCell ref="I13:I18"/>
  </mergeCells>
  <phoneticPr fontId="1" type="noConversion"/>
  <pageMargins left="0" right="0" top="0" bottom="0" header="0" footer="0"/>
  <pageSetup paperSize="8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A24" sqref="A24:XFD24"/>
    </sheetView>
  </sheetViews>
  <sheetFormatPr defaultRowHeight="16.5" x14ac:dyDescent="0.3"/>
  <cols>
    <col min="1" max="1" width="18.875" customWidth="1"/>
    <col min="2" max="2" width="7.625" customWidth="1"/>
    <col min="3" max="3" width="30.625" style="215" bestFit="1" customWidth="1"/>
    <col min="4" max="5" width="6.375" customWidth="1"/>
    <col min="6" max="6" width="8.5" customWidth="1"/>
    <col min="7" max="7" width="13.375" bestFit="1" customWidth="1"/>
    <col min="8" max="8" width="8.75" style="216" customWidth="1"/>
    <col min="9" max="9" width="7.5" style="217" customWidth="1"/>
    <col min="10" max="10" width="29" bestFit="1" customWidth="1"/>
    <col min="11" max="11" width="14.375" bestFit="1" customWidth="1"/>
    <col min="12" max="12" width="12.75" customWidth="1"/>
    <col min="13" max="13" width="14.875" customWidth="1"/>
  </cols>
  <sheetData>
    <row r="1" spans="1:13" ht="40.5" thickTop="1" thickBot="1" x14ac:dyDescent="0.35">
      <c r="A1" s="135" t="s">
        <v>69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7"/>
    </row>
    <row r="2" spans="1:13" s="5" customFormat="1" ht="13.5" customHeight="1" thickTop="1" x14ac:dyDescent="0.3">
      <c r="A2" s="138"/>
      <c r="B2" s="138"/>
      <c r="C2" s="138"/>
      <c r="D2" s="138"/>
      <c r="E2" s="138"/>
      <c r="F2" s="138"/>
      <c r="G2" s="138"/>
      <c r="H2" s="138"/>
      <c r="I2" s="139"/>
      <c r="J2" s="138"/>
      <c r="K2" s="138"/>
      <c r="L2" s="138"/>
      <c r="M2" s="138"/>
    </row>
    <row r="3" spans="1:13" s="143" customFormat="1" x14ac:dyDescent="0.3">
      <c r="A3" s="140" t="s">
        <v>70</v>
      </c>
      <c r="B3" s="141"/>
      <c r="C3" s="138"/>
      <c r="D3" s="141"/>
      <c r="E3" s="141"/>
      <c r="F3" s="141"/>
      <c r="G3" s="141"/>
      <c r="H3" s="141"/>
      <c r="I3" s="142"/>
      <c r="J3" s="141"/>
      <c r="K3" s="141"/>
      <c r="L3" s="141"/>
      <c r="M3" s="141"/>
    </row>
    <row r="4" spans="1:13" s="152" customFormat="1" ht="16.5" customHeight="1" x14ac:dyDescent="0.3">
      <c r="A4" s="144"/>
      <c r="B4" s="144"/>
      <c r="C4" s="144"/>
      <c r="D4" s="144"/>
      <c r="E4" s="144"/>
      <c r="F4" s="144"/>
      <c r="G4" s="145"/>
      <c r="H4" s="146"/>
      <c r="I4" s="147"/>
      <c r="J4" s="148" t="s">
        <v>71</v>
      </c>
      <c r="K4" s="149"/>
      <c r="L4" s="150"/>
      <c r="M4" s="151"/>
    </row>
    <row r="5" spans="1:13" s="152" customFormat="1" ht="27" x14ac:dyDescent="0.3">
      <c r="A5" s="153" t="s">
        <v>72</v>
      </c>
      <c r="B5" s="153" t="s">
        <v>73</v>
      </c>
      <c r="C5" s="153" t="s">
        <v>74</v>
      </c>
      <c r="D5" s="153" t="s">
        <v>75</v>
      </c>
      <c r="E5" s="153" t="s">
        <v>76</v>
      </c>
      <c r="F5" s="154" t="s">
        <v>77</v>
      </c>
      <c r="G5" s="155" t="s">
        <v>78</v>
      </c>
      <c r="H5" s="156" t="s">
        <v>79</v>
      </c>
      <c r="I5" s="157" t="s">
        <v>80</v>
      </c>
      <c r="J5" s="158" t="s">
        <v>81</v>
      </c>
      <c r="K5" s="159" t="s">
        <v>82</v>
      </c>
      <c r="L5" s="160" t="s">
        <v>83</v>
      </c>
      <c r="M5" s="161" t="s">
        <v>84</v>
      </c>
    </row>
    <row r="6" spans="1:13" s="152" customFormat="1" x14ac:dyDescent="0.3">
      <c r="A6" s="162" t="s">
        <v>85</v>
      </c>
      <c r="B6" s="163" t="s">
        <v>86</v>
      </c>
      <c r="C6" s="164" t="s">
        <v>87</v>
      </c>
      <c r="D6" s="163">
        <v>2</v>
      </c>
      <c r="E6" s="163">
        <v>2</v>
      </c>
      <c r="F6" s="165" t="s">
        <v>88</v>
      </c>
      <c r="G6" s="163" t="s">
        <v>89</v>
      </c>
      <c r="H6" s="166" t="s">
        <v>90</v>
      </c>
      <c r="I6" s="167">
        <v>20</v>
      </c>
      <c r="J6" s="168" t="s">
        <v>91</v>
      </c>
      <c r="K6" s="169" t="s">
        <v>92</v>
      </c>
      <c r="L6" s="170" t="s">
        <v>93</v>
      </c>
      <c r="M6" s="171" t="s">
        <v>94</v>
      </c>
    </row>
    <row r="7" spans="1:13" s="152" customFormat="1" x14ac:dyDescent="0.3">
      <c r="A7" s="172"/>
      <c r="B7" s="173"/>
      <c r="C7" s="174"/>
      <c r="D7" s="173"/>
      <c r="E7" s="173"/>
      <c r="F7" s="175"/>
      <c r="G7" s="173"/>
      <c r="H7" s="166" t="s">
        <v>95</v>
      </c>
      <c r="I7" s="167">
        <v>30</v>
      </c>
      <c r="J7" s="176" t="s">
        <v>96</v>
      </c>
      <c r="K7" s="169" t="s">
        <v>97</v>
      </c>
      <c r="L7" s="170" t="s">
        <v>93</v>
      </c>
      <c r="M7" s="171"/>
    </row>
    <row r="8" spans="1:13" s="152" customFormat="1" x14ac:dyDescent="0.3">
      <c r="A8" s="177"/>
      <c r="B8" s="178"/>
      <c r="C8" s="179"/>
      <c r="D8" s="178"/>
      <c r="E8" s="178"/>
      <c r="F8" s="180"/>
      <c r="G8" s="178"/>
      <c r="H8" s="166" t="s">
        <v>98</v>
      </c>
      <c r="I8" s="167">
        <v>30</v>
      </c>
      <c r="J8" s="176" t="s">
        <v>96</v>
      </c>
      <c r="K8" s="169" t="s">
        <v>99</v>
      </c>
      <c r="L8" s="170" t="s">
        <v>93</v>
      </c>
      <c r="M8" s="171"/>
    </row>
    <row r="9" spans="1:13" s="152" customFormat="1" x14ac:dyDescent="0.3">
      <c r="A9" s="181" t="s">
        <v>85</v>
      </c>
      <c r="B9" s="182" t="s">
        <v>86</v>
      </c>
      <c r="C9" s="183" t="s">
        <v>100</v>
      </c>
      <c r="D9" s="182">
        <v>2</v>
      </c>
      <c r="E9" s="182">
        <v>2</v>
      </c>
      <c r="F9" s="184" t="s">
        <v>101</v>
      </c>
      <c r="G9" s="182" t="s">
        <v>89</v>
      </c>
      <c r="H9" s="166" t="s">
        <v>90</v>
      </c>
      <c r="I9" s="167">
        <v>20</v>
      </c>
      <c r="J9" s="169" t="s">
        <v>102</v>
      </c>
      <c r="K9" s="169" t="s">
        <v>103</v>
      </c>
      <c r="L9" s="170" t="s">
        <v>93</v>
      </c>
      <c r="M9" s="171" t="s">
        <v>94</v>
      </c>
    </row>
    <row r="10" spans="1:13" s="152" customFormat="1" x14ac:dyDescent="0.3">
      <c r="A10" s="172"/>
      <c r="B10" s="173"/>
      <c r="C10" s="174"/>
      <c r="D10" s="173"/>
      <c r="E10" s="173"/>
      <c r="F10" s="175"/>
      <c r="G10" s="173"/>
      <c r="H10" s="185" t="s">
        <v>95</v>
      </c>
      <c r="I10" s="186">
        <v>30</v>
      </c>
      <c r="J10" s="169" t="s">
        <v>102</v>
      </c>
      <c r="K10" s="169" t="s">
        <v>104</v>
      </c>
      <c r="L10" s="170" t="s">
        <v>93</v>
      </c>
      <c r="M10" s="171"/>
    </row>
    <row r="11" spans="1:13" s="152" customFormat="1" x14ac:dyDescent="0.3">
      <c r="A11" s="177"/>
      <c r="B11" s="187"/>
      <c r="C11" s="188"/>
      <c r="D11" s="187"/>
      <c r="E11" s="187"/>
      <c r="F11" s="189"/>
      <c r="G11" s="187"/>
      <c r="H11" s="190" t="s">
        <v>98</v>
      </c>
      <c r="I11" s="191">
        <v>30</v>
      </c>
      <c r="J11" s="192" t="s">
        <v>102</v>
      </c>
      <c r="K11" s="192" t="s">
        <v>105</v>
      </c>
      <c r="L11" s="170" t="s">
        <v>93</v>
      </c>
      <c r="M11" s="193"/>
    </row>
    <row r="12" spans="1:13" s="152" customFormat="1" x14ac:dyDescent="0.3">
      <c r="A12" s="194"/>
      <c r="B12" s="195" t="s">
        <v>106</v>
      </c>
      <c r="C12" s="196">
        <f>COUNTA(C6:C9)</f>
        <v>2</v>
      </c>
      <c r="D12" s="195">
        <f>SUM(D6:D11)</f>
        <v>4</v>
      </c>
      <c r="E12" s="195">
        <f>SUM(E6:E11)</f>
        <v>4</v>
      </c>
      <c r="F12" s="195"/>
      <c r="G12" s="197"/>
      <c r="H12" s="198">
        <f>COUNTA(H6:H11)</f>
        <v>6</v>
      </c>
      <c r="I12" s="199">
        <f>SUM(I6:I11)</f>
        <v>160</v>
      </c>
      <c r="J12" s="200">
        <f>COUNTA(J6:J10)</f>
        <v>5</v>
      </c>
      <c r="K12" s="201">
        <f>COUNTA(K6:K11)</f>
        <v>6</v>
      </c>
      <c r="L12" s="202">
        <f>COUNTA(L6:L10)</f>
        <v>5</v>
      </c>
      <c r="M12" s="203"/>
    </row>
    <row r="13" spans="1:13" x14ac:dyDescent="0.3">
      <c r="A13" s="162" t="s">
        <v>85</v>
      </c>
      <c r="B13" s="163" t="s">
        <v>107</v>
      </c>
      <c r="C13" s="164" t="s">
        <v>108</v>
      </c>
      <c r="D13" s="163">
        <v>3</v>
      </c>
      <c r="E13" s="163">
        <v>3</v>
      </c>
      <c r="F13" s="165" t="s">
        <v>88</v>
      </c>
      <c r="G13" s="163" t="s">
        <v>89</v>
      </c>
      <c r="H13" s="166" t="s">
        <v>90</v>
      </c>
      <c r="I13" s="167">
        <v>30</v>
      </c>
      <c r="J13" s="168" t="s">
        <v>109</v>
      </c>
      <c r="K13" s="169" t="s">
        <v>110</v>
      </c>
      <c r="L13" s="170" t="s">
        <v>93</v>
      </c>
      <c r="M13" s="204"/>
    </row>
    <row r="14" spans="1:13" x14ac:dyDescent="0.3">
      <c r="A14" s="177"/>
      <c r="B14" s="178"/>
      <c r="C14" s="179"/>
      <c r="D14" s="178"/>
      <c r="E14" s="178"/>
      <c r="F14" s="180"/>
      <c r="G14" s="178"/>
      <c r="H14" s="166" t="s">
        <v>95</v>
      </c>
      <c r="I14" s="167">
        <v>16</v>
      </c>
      <c r="J14" s="176" t="s">
        <v>109</v>
      </c>
      <c r="K14" s="169" t="s">
        <v>111</v>
      </c>
      <c r="L14" s="170" t="s">
        <v>93</v>
      </c>
      <c r="M14" s="205" t="s">
        <v>94</v>
      </c>
    </row>
    <row r="15" spans="1:13" x14ac:dyDescent="0.3">
      <c r="A15" s="181" t="s">
        <v>85</v>
      </c>
      <c r="B15" s="182" t="s">
        <v>107</v>
      </c>
      <c r="C15" s="183" t="s">
        <v>112</v>
      </c>
      <c r="D15" s="182">
        <v>3</v>
      </c>
      <c r="E15" s="182">
        <v>3</v>
      </c>
      <c r="F15" s="184" t="s">
        <v>88</v>
      </c>
      <c r="G15" s="182" t="s">
        <v>89</v>
      </c>
      <c r="H15" s="166" t="s">
        <v>90</v>
      </c>
      <c r="I15" s="206">
        <v>30</v>
      </c>
      <c r="J15" s="207" t="s">
        <v>113</v>
      </c>
      <c r="K15" s="169" t="s">
        <v>114</v>
      </c>
      <c r="L15" s="170" t="s">
        <v>93</v>
      </c>
      <c r="M15" s="171"/>
    </row>
    <row r="16" spans="1:13" x14ac:dyDescent="0.3">
      <c r="A16" s="177"/>
      <c r="B16" s="178"/>
      <c r="C16" s="179"/>
      <c r="D16" s="178"/>
      <c r="E16" s="178"/>
      <c r="F16" s="180"/>
      <c r="G16" s="178"/>
      <c r="H16" s="166" t="s">
        <v>95</v>
      </c>
      <c r="I16" s="206">
        <v>16</v>
      </c>
      <c r="J16" s="207" t="s">
        <v>115</v>
      </c>
      <c r="K16" s="169" t="s">
        <v>114</v>
      </c>
      <c r="L16" s="170" t="s">
        <v>93</v>
      </c>
      <c r="M16" s="171" t="s">
        <v>94</v>
      </c>
    </row>
    <row r="17" spans="1:13" x14ac:dyDescent="0.3">
      <c r="A17" s="181" t="s">
        <v>85</v>
      </c>
      <c r="B17" s="182" t="s">
        <v>107</v>
      </c>
      <c r="C17" s="183" t="s">
        <v>116</v>
      </c>
      <c r="D17" s="182">
        <v>3</v>
      </c>
      <c r="E17" s="182">
        <v>3</v>
      </c>
      <c r="F17" s="184" t="s">
        <v>88</v>
      </c>
      <c r="G17" s="182" t="s">
        <v>89</v>
      </c>
      <c r="H17" s="166" t="s">
        <v>90</v>
      </c>
      <c r="I17" s="206">
        <v>30</v>
      </c>
      <c r="J17" s="207" t="s">
        <v>117</v>
      </c>
      <c r="K17" s="169" t="s">
        <v>118</v>
      </c>
      <c r="L17" s="170" t="s">
        <v>93</v>
      </c>
      <c r="M17" s="171"/>
    </row>
    <row r="18" spans="1:13" x14ac:dyDescent="0.3">
      <c r="A18" s="177"/>
      <c r="B18" s="173"/>
      <c r="C18" s="179"/>
      <c r="D18" s="173"/>
      <c r="E18" s="173"/>
      <c r="F18" s="175"/>
      <c r="G18" s="173"/>
      <c r="H18" s="185" t="s">
        <v>95</v>
      </c>
      <c r="I18" s="206">
        <v>16</v>
      </c>
      <c r="J18" s="207" t="s">
        <v>119</v>
      </c>
      <c r="K18" s="169" t="s">
        <v>120</v>
      </c>
      <c r="L18" s="170" t="s">
        <v>93</v>
      </c>
      <c r="M18" s="193" t="s">
        <v>94</v>
      </c>
    </row>
    <row r="19" spans="1:13" ht="24.75" x14ac:dyDescent="0.3">
      <c r="A19" s="208" t="s">
        <v>121</v>
      </c>
      <c r="B19" s="209" t="s">
        <v>107</v>
      </c>
      <c r="C19" s="210" t="s">
        <v>122</v>
      </c>
      <c r="D19" s="209">
        <v>3</v>
      </c>
      <c r="E19" s="209">
        <v>3</v>
      </c>
      <c r="F19" s="211" t="s">
        <v>123</v>
      </c>
      <c r="G19" s="209" t="s">
        <v>124</v>
      </c>
      <c r="H19" s="190" t="s">
        <v>90</v>
      </c>
      <c r="I19" s="186">
        <v>20</v>
      </c>
      <c r="J19" s="212" t="s">
        <v>91</v>
      </c>
      <c r="K19" s="192" t="s">
        <v>125</v>
      </c>
      <c r="L19" s="170" t="s">
        <v>93</v>
      </c>
      <c r="M19" s="213"/>
    </row>
    <row r="20" spans="1:13" x14ac:dyDescent="0.3">
      <c r="A20" s="194"/>
      <c r="B20" s="195" t="s">
        <v>106</v>
      </c>
      <c r="C20" s="196">
        <f>COUNTA(C13:C19)</f>
        <v>4</v>
      </c>
      <c r="D20" s="195">
        <f>SUM(D13:D19)</f>
        <v>12</v>
      </c>
      <c r="E20" s="195">
        <f>SUM(E13:E19)</f>
        <v>12</v>
      </c>
      <c r="F20" s="195"/>
      <c r="G20" s="197"/>
      <c r="H20" s="198">
        <f>COUNTA(H13:H19)</f>
        <v>7</v>
      </c>
      <c r="I20" s="199">
        <f>SUM(I13:I19)</f>
        <v>158</v>
      </c>
      <c r="J20" s="200">
        <f>COUNTA(J13:J19)</f>
        <v>7</v>
      </c>
      <c r="K20" s="201">
        <f>COUNTA(K13:K19)</f>
        <v>7</v>
      </c>
      <c r="L20" s="202">
        <f>COUNTA(L13:L18)</f>
        <v>6</v>
      </c>
      <c r="M20" s="203"/>
    </row>
    <row r="21" spans="1:13" x14ac:dyDescent="0.3">
      <c r="A21" s="197" t="s">
        <v>126</v>
      </c>
      <c r="B21" s="214"/>
      <c r="C21" s="196">
        <f>SUM(C12,C20)</f>
        <v>6</v>
      </c>
      <c r="D21" s="195">
        <f>SUM(D12,D20)</f>
        <v>16</v>
      </c>
      <c r="E21" s="195">
        <f>SUM(E12,E20)</f>
        <v>16</v>
      </c>
      <c r="F21" s="195"/>
      <c r="G21" s="197"/>
      <c r="H21" s="198">
        <f>SUM(H12,H20)</f>
        <v>13</v>
      </c>
      <c r="I21" s="199">
        <f>SUM(I12,I20)</f>
        <v>318</v>
      </c>
      <c r="J21" s="200">
        <f>SUM(J12,J20)</f>
        <v>12</v>
      </c>
      <c r="K21" s="201">
        <f>SUM(K12,K20)</f>
        <v>13</v>
      </c>
      <c r="L21" s="202">
        <v>0</v>
      </c>
      <c r="M21" s="203"/>
    </row>
  </sheetData>
  <mergeCells count="36">
    <mergeCell ref="G15:G16"/>
    <mergeCell ref="A17:A18"/>
    <mergeCell ref="B17:B18"/>
    <mergeCell ref="C17:C18"/>
    <mergeCell ref="D17:D18"/>
    <mergeCell ref="E17:E18"/>
    <mergeCell ref="F17:F18"/>
    <mergeCell ref="G17:G18"/>
    <mergeCell ref="A15:A16"/>
    <mergeCell ref="B15:B16"/>
    <mergeCell ref="C15:C16"/>
    <mergeCell ref="D15:D16"/>
    <mergeCell ref="E15:E16"/>
    <mergeCell ref="F15:F16"/>
    <mergeCell ref="G9:G11"/>
    <mergeCell ref="A13:A14"/>
    <mergeCell ref="B13:B14"/>
    <mergeCell ref="C13:C14"/>
    <mergeCell ref="D13:D14"/>
    <mergeCell ref="E13:E14"/>
    <mergeCell ref="F13:F14"/>
    <mergeCell ref="G13:G14"/>
    <mergeCell ref="A9:A11"/>
    <mergeCell ref="B9:B11"/>
    <mergeCell ref="C9:C11"/>
    <mergeCell ref="D9:D11"/>
    <mergeCell ref="E9:E11"/>
    <mergeCell ref="F9:F11"/>
    <mergeCell ref="J4:M4"/>
    <mergeCell ref="A6:A8"/>
    <mergeCell ref="B6:B8"/>
    <mergeCell ref="C6:C8"/>
    <mergeCell ref="D6:D8"/>
    <mergeCell ref="E6:E8"/>
    <mergeCell ref="F6:F8"/>
    <mergeCell ref="G6:G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2020-1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2020-01-10T01:58:28Z</cp:lastPrinted>
  <dcterms:created xsi:type="dcterms:W3CDTF">2018-07-11T00:05:25Z</dcterms:created>
  <dcterms:modified xsi:type="dcterms:W3CDTF">2020-01-10T14:09:47Z</dcterms:modified>
</cp:coreProperties>
</file>